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Estado financiero personal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'Estado financiero personal'!$B$1:$O$33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alibri"/>
      <family val="2"/>
      <color theme="1"/>
      <sz val="11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4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8" tint="0.799951170384838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double">
        <color theme="0" tint="-0.0499893185216834"/>
      </left>
      <right/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</borders>
  <cellStyleXfs count="5">
    <xf numFmtId="0" fontId="1" fillId="0" borderId="0"/>
    <xf numFmtId="44" fontId="1" fillId="0" borderId="0"/>
    <xf numFmtId="0" fontId="15" fillId="0" borderId="0"/>
    <xf numFmtId="0" fontId="17" fillId="0" borderId="0"/>
    <xf numFmtId="0" fontId="19" fillId="0" borderId="0"/>
  </cellStyleXfs>
  <cellXfs count="108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6" fillId="13" borderId="2" applyAlignment="1" pivotButton="0" quotePrefix="0" xfId="0">
      <alignment vertical="center"/>
    </xf>
    <xf numFmtId="0" fontId="6" fillId="12" borderId="2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indent="1"/>
    </xf>
    <xf numFmtId="0" fontId="8" fillId="11" borderId="1" applyAlignment="1" pivotButton="0" quotePrefix="0" xfId="0">
      <alignment horizontal="left" vertical="center" indent="1"/>
    </xf>
    <xf numFmtId="0" fontId="9" fillId="0" borderId="0" pivotButton="0" quotePrefix="0" xfId="0"/>
    <xf numFmtId="0" fontId="7" fillId="0" borderId="3" applyAlignment="1" pivotButton="0" quotePrefix="0" xfId="0">
      <alignment horizontal="right" vertical="center" indent="1"/>
    </xf>
    <xf numFmtId="0" fontId="10" fillId="2" borderId="3" applyAlignment="1" pivotButton="0" quotePrefix="0" xfId="0">
      <alignment horizontal="right" vertical="center" indent="1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0" fontId="12" fillId="0" borderId="1" applyAlignment="1" pivotButton="0" quotePrefix="0" xfId="0">
      <alignment horizontal="left" vertical="center" indent="3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5" fillId="11" borderId="2" applyAlignment="1" pivotButton="0" quotePrefix="0" xfId="1">
      <alignment vertical="center"/>
    </xf>
    <xf numFmtId="0" fontId="6" fillId="19" borderId="2" applyAlignment="1" pivotButton="0" quotePrefix="0" xfId="0">
      <alignment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0" fontId="10" fillId="2" borderId="1" applyAlignment="1" pivotButton="0" quotePrefix="0" xfId="0">
      <alignment horizontal="left" vertical="center" indent="1"/>
    </xf>
    <xf numFmtId="0" fontId="10" fillId="17" borderId="2" applyAlignment="1" pivotButton="0" quotePrefix="0" xfId="0">
      <alignment horizontal="center" vertical="center"/>
    </xf>
    <xf numFmtId="0" fontId="10" fillId="6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9" fillId="0" borderId="0" applyAlignment="1" pivotButton="0" quotePrefix="0" xfId="0">
      <alignment vertical="center"/>
    </xf>
    <xf numFmtId="0" fontId="14" fillId="0" borderId="1" applyAlignment="1" pivotButton="0" quotePrefix="0" xfId="0">
      <alignment horizontal="right" vertical="center" indent="1"/>
    </xf>
    <xf numFmtId="0" fontId="15" fillId="0" borderId="0" pivotButton="0" quotePrefix="0" xfId="2"/>
    <xf numFmtId="0" fontId="2" fillId="0" borderId="16" applyAlignment="1" pivotButton="0" quotePrefix="0" xfId="2">
      <alignment horizontal="left" vertical="center" wrapText="1" indent="2"/>
    </xf>
    <xf numFmtId="0" fontId="10" fillId="2" borderId="15" applyAlignment="1" pivotButton="0" quotePrefix="0" xfId="0">
      <alignment horizontal="right" vertical="center" wrapText="1" indent="1"/>
    </xf>
    <xf numFmtId="0" fontId="10" fillId="2" borderId="0" applyAlignment="1" pivotButton="0" quotePrefix="0" xfId="0">
      <alignment horizontal="right" vertical="center" wrapText="1" indent="1"/>
    </xf>
    <xf numFmtId="164" fontId="11" fillId="18" borderId="15" applyAlignment="1" pivotButton="0" quotePrefix="0" xfId="0">
      <alignment horizontal="center" vertical="center"/>
    </xf>
    <xf numFmtId="164" fontId="11" fillId="18" borderId="0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5" borderId="0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164" fontId="11" fillId="16" borderId="0" applyAlignment="1" pivotButton="0" quotePrefix="0" xfId="0">
      <alignment horizontal="center" vertical="center"/>
    </xf>
    <xf numFmtId="0" fontId="10" fillId="2" borderId="7" applyAlignment="1" pivotButton="0" quotePrefix="0" xfId="0">
      <alignment horizontal="right" vertical="center" wrapText="1" indent="1"/>
    </xf>
    <xf numFmtId="0" fontId="10" fillId="2" borderId="6" applyAlignment="1" pivotButton="0" quotePrefix="0" xfId="0">
      <alignment horizontal="right" vertical="center" wrapText="1" indent="1"/>
    </xf>
    <xf numFmtId="165" fontId="11" fillId="17" borderId="13" applyAlignment="1" pivotButton="0" quotePrefix="0" xfId="0">
      <alignment horizontal="center" vertical="center"/>
    </xf>
    <xf numFmtId="165" fontId="11" fillId="17" borderId="9" applyAlignment="1" pivotButton="0" quotePrefix="0" xfId="0">
      <alignment horizontal="center" vertical="center"/>
    </xf>
    <xf numFmtId="165" fontId="11" fillId="6" borderId="14" applyAlignment="1" pivotButton="0" quotePrefix="0" xfId="0">
      <alignment horizontal="center" vertical="center"/>
    </xf>
    <xf numFmtId="165" fontId="11" fillId="6" borderId="11" applyAlignment="1" pivotButton="0" quotePrefix="0" xfId="0">
      <alignment horizontal="center" vertical="center"/>
    </xf>
    <xf numFmtId="165" fontId="11" fillId="5" borderId="14" applyAlignment="1" pivotButton="0" quotePrefix="0" xfId="0">
      <alignment horizontal="center" vertical="center"/>
    </xf>
    <xf numFmtId="165" fontId="11" fillId="5" borderId="11" applyAlignment="1" pivotButton="0" quotePrefix="0" xfId="0">
      <alignment horizontal="center" vertical="center"/>
    </xf>
    <xf numFmtId="164" fontId="11" fillId="17" borderId="13" applyAlignment="1" pivotButton="0" quotePrefix="0" xfId="1">
      <alignment horizontal="center" vertical="center"/>
    </xf>
    <xf numFmtId="164" fontId="11" fillId="17" borderId="9" applyAlignment="1" pivotButton="0" quotePrefix="0" xfId="1">
      <alignment horizontal="center" vertical="center"/>
    </xf>
    <xf numFmtId="164" fontId="11" fillId="6" borderId="14" applyAlignment="1" pivotButton="0" quotePrefix="0" xfId="1">
      <alignment horizontal="center" vertical="center"/>
    </xf>
    <xf numFmtId="164" fontId="11" fillId="6" borderId="11" applyAlignment="1" pivotButton="0" quotePrefix="0" xfId="1">
      <alignment horizontal="center" vertical="center"/>
    </xf>
    <xf numFmtId="164" fontId="11" fillId="5" borderId="14" applyAlignment="1" pivotButton="0" quotePrefix="0" xfId="1">
      <alignment horizontal="center" vertical="center"/>
    </xf>
    <xf numFmtId="164" fontId="11" fillId="5" borderId="11" applyAlignment="1" pivotButton="0" quotePrefix="0" xfId="1">
      <alignment horizontal="center" vertical="center"/>
    </xf>
    <xf numFmtId="165" fontId="11" fillId="2" borderId="8" applyAlignment="1" pivotButton="0" quotePrefix="0" xfId="0">
      <alignment horizontal="center" vertical="center"/>
    </xf>
    <xf numFmtId="165" fontId="11" fillId="2" borderId="5" applyAlignment="1" pivotButton="0" quotePrefix="0" xfId="0">
      <alignment horizontal="center" vertical="center"/>
    </xf>
    <xf numFmtId="165" fontId="11" fillId="3" borderId="10" applyAlignment="1" pivotButton="0" quotePrefix="0" xfId="0">
      <alignment horizontal="center" vertical="center"/>
    </xf>
    <xf numFmtId="165" fontId="11" fillId="3" borderId="12" applyAlignment="1" pivotButton="0" quotePrefix="0" xfId="0">
      <alignment horizontal="center" vertical="center"/>
    </xf>
    <xf numFmtId="165" fontId="11" fillId="4" borderId="10" applyAlignment="1" pivotButton="0" quotePrefix="0" xfId="0">
      <alignment horizontal="center" vertical="center"/>
    </xf>
    <xf numFmtId="165" fontId="11" fillId="4" borderId="12" applyAlignment="1" pivotButton="0" quotePrefix="0" xfId="0">
      <alignment horizontal="center" vertical="center"/>
    </xf>
    <xf numFmtId="165" fontId="11" fillId="17" borderId="8" applyAlignment="1" pivotButton="0" quotePrefix="0" xfId="0">
      <alignment horizontal="center" vertical="center"/>
    </xf>
    <xf numFmtId="165" fontId="11" fillId="6" borderId="10" applyAlignment="1" pivotButton="0" quotePrefix="0" xfId="0">
      <alignment horizontal="center" vertical="center"/>
    </xf>
    <xf numFmtId="165" fontId="11" fillId="5" borderId="10" applyAlignment="1" pivotButton="0" quotePrefix="0" xfId="0">
      <alignment horizontal="center" vertical="center"/>
    </xf>
    <xf numFmtId="1" fontId="11" fillId="2" borderId="8" applyAlignment="1" pivotButton="0" quotePrefix="0" xfId="0">
      <alignment horizontal="center" vertical="center"/>
    </xf>
    <xf numFmtId="1" fontId="11" fillId="2" borderId="5" applyAlignment="1" pivotButton="0" quotePrefix="0" xfId="0">
      <alignment horizontal="center" vertical="center"/>
    </xf>
    <xf numFmtId="1" fontId="11" fillId="3" borderId="10" applyAlignment="1" pivotButton="0" quotePrefix="0" xfId="0">
      <alignment horizontal="center" vertical="center"/>
    </xf>
    <xf numFmtId="1" fontId="11" fillId="3" borderId="12" applyAlignment="1" pivotButton="0" quotePrefix="0" xfId="0">
      <alignment horizontal="center" vertical="center"/>
    </xf>
    <xf numFmtId="1" fontId="11" fillId="4" borderId="10" applyAlignment="1" pivotButton="0" quotePrefix="0" xfId="0">
      <alignment horizontal="center" vertical="center"/>
    </xf>
    <xf numFmtId="1" fontId="11" fillId="4" borderId="12" applyAlignment="1" pivotButton="0" quotePrefix="0" xfId="0">
      <alignment horizontal="center" vertical="center"/>
    </xf>
    <xf numFmtId="0" fontId="18" fillId="20" borderId="0" applyAlignment="1" pivotButton="0" quotePrefix="0" xfId="3">
      <alignment horizontal="center" vertical="center"/>
    </xf>
    <xf numFmtId="0" fontId="10" fillId="2" borderId="1" applyAlignment="1" pivotButton="0" quotePrefix="0" xfId="0">
      <alignment horizontal="right" vertical="center" wrapText="1" indent="1"/>
    </xf>
    <xf numFmtId="165" fontId="11" fillId="17" borderId="2" applyAlignment="1" pivotButton="0" quotePrefix="0" xfId="0">
      <alignment horizontal="center" vertical="center"/>
    </xf>
    <xf numFmtId="165" fontId="11" fillId="6" borderId="20" applyAlignment="1" pivotButton="0" quotePrefix="0" xfId="0">
      <alignment horizontal="center" vertical="center"/>
    </xf>
    <xf numFmtId="165" fontId="11" fillId="5" borderId="2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9" pivotButton="0" quotePrefix="0" xfId="0"/>
    <xf numFmtId="0" fontId="0" fillId="0" borderId="11" pivotButton="0" quotePrefix="0" xfId="0"/>
    <xf numFmtId="164" fontId="5" fillId="11" borderId="2" applyAlignment="1" pivotButton="0" quotePrefix="0" xfId="1">
      <alignment vertical="center"/>
    </xf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1" fontId="11" fillId="2" borderId="23" applyAlignment="1" pivotButton="0" quotePrefix="0" xfId="0">
      <alignment horizontal="center" vertical="center"/>
    </xf>
    <xf numFmtId="1" fontId="11" fillId="3" borderId="24" applyAlignment="1" pivotButton="0" quotePrefix="0" xfId="0">
      <alignment horizontal="center" vertical="center"/>
    </xf>
    <xf numFmtId="1" fontId="11" fillId="4" borderId="24" applyAlignment="1" pivotButton="0" quotePrefix="0" xfId="0">
      <alignment horizontal="center" vertical="center"/>
    </xf>
    <xf numFmtId="0" fontId="0" fillId="0" borderId="5" pivotButton="0" quotePrefix="0" xfId="0"/>
    <xf numFmtId="0" fontId="0" fillId="0" borderId="12" pivotButton="0" quotePrefix="0" xfId="0"/>
    <xf numFmtId="164" fontId="11" fillId="17" borderId="25" applyAlignment="1" pivotButton="0" quotePrefix="0" xfId="1">
      <alignment horizontal="center" vertical="center"/>
    </xf>
    <xf numFmtId="164" fontId="11" fillId="6" borderId="26" applyAlignment="1" pivotButton="0" quotePrefix="0" xfId="1">
      <alignment horizontal="center" vertical="center"/>
    </xf>
    <xf numFmtId="164" fontId="11" fillId="5" borderId="26" applyAlignment="1" pivotButton="0" quotePrefix="0" xfId="1">
      <alignment horizontal="center" vertical="center"/>
    </xf>
    <xf numFmtId="165" fontId="11" fillId="2" borderId="23" applyAlignment="1" pivotButton="0" quotePrefix="0" xfId="0">
      <alignment horizontal="center" vertical="center"/>
    </xf>
    <xf numFmtId="165" fontId="11" fillId="3" borderId="24" applyAlignment="1" pivotButton="0" quotePrefix="0" xfId="0">
      <alignment horizontal="center" vertical="center"/>
    </xf>
    <xf numFmtId="165" fontId="11" fillId="4" borderId="24" applyAlignment="1" pivotButton="0" quotePrefix="0" xfId="0">
      <alignment horizontal="center" vertical="center"/>
    </xf>
    <xf numFmtId="165" fontId="11" fillId="17" borderId="25" applyAlignment="1" pivotButton="0" quotePrefix="0" xfId="0">
      <alignment horizontal="center" vertical="center"/>
    </xf>
    <xf numFmtId="165" fontId="11" fillId="6" borderId="26" applyAlignment="1" pivotButton="0" quotePrefix="0" xfId="0">
      <alignment horizontal="center" vertical="center"/>
    </xf>
    <xf numFmtId="165" fontId="11" fillId="5" borderId="26" applyAlignment="1" pivotButton="0" quotePrefix="0" xfId="0">
      <alignment horizontal="center"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164" fontId="11" fillId="18" borderId="15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0" fontId="20" fillId="21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personal+financial+statement+template+27177+es&amp;lpa=ic+personal+financial+statement+template+2717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O35"/>
  <sheetViews>
    <sheetView showGridLines="0" tabSelected="1" zoomScale="90" zoomScaleNormal="90" workbookViewId="0">
      <pane ySplit="1" topLeftCell="A2" activePane="bottomLeft" state="frozen"/>
      <selection pane="bottomLeft" activeCell="B35" sqref="B35:O35"/>
    </sheetView>
  </sheetViews>
  <sheetFormatPr baseColWidth="8" defaultColWidth="11" defaultRowHeight="15.6"/>
  <cols>
    <col width="3" customWidth="1" style="16" min="1" max="1"/>
    <col width="33" customWidth="1" style="16" min="2" max="2"/>
    <col width="15" customWidth="1" style="16" min="3" max="5"/>
    <col width="3" customWidth="1" style="16" min="6" max="6"/>
    <col width="27.796875" customWidth="1" style="16" min="7" max="7"/>
    <col width="15" customWidth="1" style="16" min="8" max="10"/>
    <col width="3" customWidth="1" style="16" min="11" max="11"/>
    <col width="27.796875" customWidth="1" style="16" min="12" max="12"/>
    <col width="15" customWidth="1" style="16" min="13" max="15"/>
    <col width="3.296875" customWidth="1" style="16" min="16" max="16"/>
  </cols>
  <sheetData>
    <row r="1" ht="42" customFormat="1" customHeight="1" s="14">
      <c r="A1" s="14" t="inlineStr">
        <is>
          <t xml:space="preserve"> </t>
        </is>
      </c>
      <c r="B1" s="31" t="inlineStr">
        <is>
          <t>PLANTILLA DE ESTADO FINANCIERO PERSONAL</t>
        </is>
      </c>
      <c r="C1" s="2" t="n"/>
      <c r="D1" s="3" t="n"/>
      <c r="G1" s="9" t="n"/>
      <c r="H1" s="2" t="n"/>
      <c r="I1" s="3" t="n"/>
      <c r="L1" s="9" t="n"/>
      <c r="M1" s="2" t="n"/>
      <c r="N1" s="3" t="n"/>
    </row>
    <row r="2" ht="22.05" customFormat="1" customHeight="1" s="15">
      <c r="A2" s="15" t="n"/>
      <c r="B2" s="27" t="inlineStr">
        <is>
          <t>RATIOS DE BALANCE</t>
        </is>
      </c>
      <c r="C2" s="28" t="inlineStr">
        <is>
          <t>INICIO DEL FY</t>
        </is>
      </c>
      <c r="D2" s="29" t="inlineStr">
        <is>
          <t>TOTAL DEL 2T</t>
        </is>
      </c>
      <c r="E2" s="30" t="inlineStr">
        <is>
          <t>TOTAL DEL 4T</t>
        </is>
      </c>
      <c r="G2" s="27" t="inlineStr">
        <is>
          <t>ACTIVO</t>
        </is>
      </c>
      <c r="H2" s="28" t="inlineStr">
        <is>
          <t>INICIO DEL FY</t>
        </is>
      </c>
      <c r="I2" s="29" t="inlineStr">
        <is>
          <t>TOTAL DEL 2T</t>
        </is>
      </c>
      <c r="J2" s="30" t="inlineStr">
        <is>
          <t>TOTAL DEL 4T</t>
        </is>
      </c>
      <c r="L2" s="27" t="inlineStr">
        <is>
          <t>PASIVO</t>
        </is>
      </c>
      <c r="M2" s="28" t="inlineStr">
        <is>
          <t>INICIO DEL FY</t>
        </is>
      </c>
      <c r="N2" s="29" t="inlineStr">
        <is>
          <t>TOTAL DEL 2T</t>
        </is>
      </c>
      <c r="O2" s="30" t="inlineStr">
        <is>
          <t>TOTAL DEL 4T</t>
        </is>
      </c>
    </row>
    <row r="3" ht="19.95" customHeight="1" s="16">
      <c r="B3" s="73" t="inlineStr">
        <is>
          <t>RATIO ACTUAL
(Activo Corriente / Pasivo Corriente)</t>
        </is>
      </c>
      <c r="C3" s="74">
        <f>H22/M14</f>
        <v/>
      </c>
      <c r="D3" s="75">
        <f>I22/N14</f>
        <v/>
      </c>
      <c r="E3" s="76">
        <f>J22/O14</f>
        <v/>
      </c>
      <c r="G3" s="8" t="inlineStr">
        <is>
          <t>ACTIVO CIRCULANTE</t>
        </is>
      </c>
      <c r="H3" s="24" t="n"/>
      <c r="I3" s="6" t="n"/>
      <c r="J3" s="5" t="n"/>
      <c r="L3" s="8" t="inlineStr">
        <is>
          <t>PASIVOS CORRIENTES</t>
        </is>
      </c>
      <c r="M3" s="24" t="n"/>
      <c r="N3" s="6" t="n"/>
      <c r="O3" s="5" t="n"/>
    </row>
    <row r="4" ht="19.95" customHeight="1" s="16">
      <c r="B4" s="77" t="n"/>
      <c r="C4" s="78" t="n"/>
      <c r="D4" s="79" t="n"/>
      <c r="E4" s="79" t="n"/>
      <c r="G4" s="7" t="inlineStr">
        <is>
          <t>EFECTIVO DISPONIBLE</t>
        </is>
      </c>
      <c r="H4" s="80" t="n">
        <v>0</v>
      </c>
      <c r="I4" s="81" t="n">
        <v>0</v>
      </c>
      <c r="J4" s="82" t="n">
        <v>0</v>
      </c>
      <c r="L4" s="7" t="inlineStr">
        <is>
          <t>SOBREGIRO BANCARIO</t>
        </is>
      </c>
      <c r="M4" s="80" t="n">
        <v>0</v>
      </c>
      <c r="N4" s="81" t="n">
        <v>0</v>
      </c>
      <c r="O4" s="82" t="n">
        <v>0</v>
      </c>
    </row>
    <row r="5" ht="19.95" customHeight="1" s="16">
      <c r="B5" s="73" t="inlineStr">
        <is>
          <t>RATIO RÁPIDO
(Activos Corrientes Menos Inventario) / 
(Pasivo corriente menos sobregiro bancario)</t>
        </is>
      </c>
      <c r="C5" s="83">
        <f>(H22-H19)/(M14-M4)</f>
        <v/>
      </c>
      <c r="D5" s="84">
        <f>(I22-I19)/(N14-N4)</f>
        <v/>
      </c>
      <c r="E5" s="85">
        <f>(J22-J19)/(O14-O4)</f>
        <v/>
      </c>
      <c r="G5" s="7" t="inlineStr">
        <is>
          <t>DEUDORES</t>
        </is>
      </c>
      <c r="H5" s="80" t="n">
        <v>0</v>
      </c>
      <c r="I5" s="81" t="n">
        <v>0</v>
      </c>
      <c r="J5" s="82" t="n">
        <v>0</v>
      </c>
      <c r="L5" s="7" t="inlineStr">
        <is>
          <t>DEUDA DE TARJETA DE CRÉDITO</t>
        </is>
      </c>
      <c r="M5" s="80" t="n">
        <v>0</v>
      </c>
      <c r="N5" s="81" t="n">
        <v>0</v>
      </c>
      <c r="O5" s="82" t="n">
        <v>0</v>
      </c>
    </row>
    <row r="6" ht="19.95" customHeight="1" s="16" thickBot="1">
      <c r="B6" s="77" t="n"/>
      <c r="C6" s="86" t="n"/>
      <c r="D6" s="87" t="n"/>
      <c r="E6" s="87" t="n"/>
      <c r="G6" s="7" t="inlineStr">
        <is>
          <t>GASTOS PREPAGADOS</t>
        </is>
      </c>
      <c r="H6" s="24" t="n"/>
      <c r="I6" s="6" t="n"/>
      <c r="J6" s="5" t="n"/>
      <c r="L6" s="7" t="inlineStr">
        <is>
          <t>ACREEDORES</t>
        </is>
      </c>
      <c r="M6" s="80" t="n">
        <v>0</v>
      </c>
      <c r="N6" s="81" t="n">
        <v>0</v>
      </c>
      <c r="O6" s="82" t="n">
        <v>0</v>
      </c>
    </row>
    <row r="7" ht="19.95" customHeight="1" s="16" thickTop="1">
      <c r="B7" s="73" t="inlineStr">
        <is>
          <t>FONDOS DE CAPITAL DE TRABAJO
(Activo corriente menos pasivo corriente)</t>
        </is>
      </c>
      <c r="C7" s="88">
        <f>H22-M14</f>
        <v/>
      </c>
      <c r="D7" s="89">
        <f>I22-N14</f>
        <v/>
      </c>
      <c r="E7" s="90">
        <f>J22-O14</f>
        <v/>
      </c>
      <c r="G7" s="19" t="inlineStr">
        <is>
          <t>GENERAL</t>
        </is>
      </c>
      <c r="H7" s="80" t="n">
        <v>0</v>
      </c>
      <c r="I7" s="81" t="n">
        <v>0</v>
      </c>
      <c r="J7" s="82" t="n">
        <v>0</v>
      </c>
      <c r="L7" s="7" t="inlineStr">
        <is>
          <t>AUMENTA</t>
        </is>
      </c>
      <c r="M7" s="80" t="n">
        <v>0</v>
      </c>
      <c r="N7" s="81" t="n">
        <v>0</v>
      </c>
      <c r="O7" s="82" t="n">
        <v>0</v>
      </c>
    </row>
    <row r="8" ht="19.95" customHeight="1" s="16">
      <c r="B8" s="77" t="n"/>
      <c r="C8" s="78" t="n"/>
      <c r="D8" s="79" t="n"/>
      <c r="E8" s="79" t="n"/>
      <c r="G8" s="19" t="inlineStr">
        <is>
          <t>TARIFAS</t>
        </is>
      </c>
      <c r="H8" s="80" t="n">
        <v>0</v>
      </c>
      <c r="I8" s="81" t="n">
        <v>0</v>
      </c>
      <c r="J8" s="82" t="n">
        <v>0</v>
      </c>
      <c r="L8" s="7" t="inlineStr">
        <is>
          <t>IMPUESTOS</t>
        </is>
      </c>
      <c r="M8" s="80" t="n">
        <v>0</v>
      </c>
      <c r="N8" s="81" t="n">
        <v>0</v>
      </c>
      <c r="O8" s="82" t="n">
        <v>0</v>
      </c>
    </row>
    <row r="9" ht="19.95" customHeight="1" s="16">
      <c r="B9" s="73" t="inlineStr">
        <is>
          <t>RATIO DE APALANCAMIENTO
(Pasivos Totales / Activos Totales)</t>
        </is>
      </c>
      <c r="C9" s="91">
        <f>M23/H33</f>
        <v/>
      </c>
      <c r="D9" s="92">
        <f>N23/I33</f>
        <v/>
      </c>
      <c r="E9" s="93">
        <f>O23/J33</f>
        <v/>
      </c>
      <c r="G9" s="19" t="inlineStr">
        <is>
          <t>WORKCOVER</t>
        </is>
      </c>
      <c r="H9" s="80" t="n">
        <v>0</v>
      </c>
      <c r="I9" s="81" t="n">
        <v>0</v>
      </c>
      <c r="J9" s="82" t="n">
        <v>0</v>
      </c>
      <c r="L9" s="7" t="inlineStr">
        <is>
          <t>BENEFICIOS</t>
        </is>
      </c>
      <c r="M9" s="80" t="n">
        <v>0</v>
      </c>
      <c r="N9" s="81" t="n">
        <v>0</v>
      </c>
      <c r="O9" s="82" t="n">
        <v>0</v>
      </c>
    </row>
    <row r="10" ht="19.95" customHeight="1" s="16" thickBot="1">
      <c r="B10" s="77" t="n"/>
      <c r="C10" s="86" t="n"/>
      <c r="D10" s="87" t="n"/>
      <c r="E10" s="87" t="n"/>
      <c r="G10" s="19" t="inlineStr">
        <is>
          <t>SEGURO</t>
        </is>
      </c>
      <c r="H10" s="80" t="n">
        <v>0</v>
      </c>
      <c r="I10" s="81" t="n">
        <v>0</v>
      </c>
      <c r="J10" s="82" t="n">
        <v>0</v>
      </c>
      <c r="L10" s="7" t="inlineStr">
        <is>
          <t>SEGURO</t>
        </is>
      </c>
      <c r="M10" s="80" t="n">
        <v>0</v>
      </c>
      <c r="N10" s="81" t="n">
        <v>0</v>
      </c>
      <c r="O10" s="82" t="n">
        <v>0</v>
      </c>
    </row>
    <row r="11" ht="19.95" customHeight="1" s="16" thickTop="1">
      <c r="B11" s="73" t="inlineStr">
        <is>
          <t>RELACIÓN DEUDA/CAPITAL
(Pasivos Totales / Fondos Totales de Accionistas)</t>
        </is>
      </c>
      <c r="C11" s="94">
        <f>M23/M33</f>
        <v/>
      </c>
      <c r="D11" s="95">
        <f>N23/N33</f>
        <v/>
      </c>
      <c r="E11" s="96">
        <f>O23/O33</f>
        <v/>
      </c>
      <c r="G11" s="19" t="inlineStr">
        <is>
          <t>OTRO</t>
        </is>
      </c>
      <c r="H11" s="80" t="n">
        <v>0</v>
      </c>
      <c r="I11" s="81" t="n">
        <v>0</v>
      </c>
      <c r="J11" s="82" t="n">
        <v>0</v>
      </c>
      <c r="L11" s="7" t="inlineStr">
        <is>
          <t>OTRO</t>
        </is>
      </c>
      <c r="M11" s="80" t="n">
        <v>0</v>
      </c>
      <c r="N11" s="81" t="n">
        <v>0</v>
      </c>
      <c r="O11" s="82" t="n">
        <v>0</v>
      </c>
    </row>
    <row r="12" ht="19.95" customHeight="1" s="16">
      <c r="B12" s="77" t="n"/>
      <c r="C12" s="78" t="n"/>
      <c r="D12" s="79" t="n"/>
      <c r="E12" s="79" t="n"/>
      <c r="G12" s="19" t="inlineStr">
        <is>
          <t>OTRO</t>
        </is>
      </c>
      <c r="H12" s="80" t="n">
        <v>0</v>
      </c>
      <c r="I12" s="81" t="n">
        <v>0</v>
      </c>
      <c r="J12" s="82" t="n">
        <v>0</v>
      </c>
      <c r="L12" s="7" t="inlineStr">
        <is>
          <t>OTRO</t>
        </is>
      </c>
      <c r="M12" s="80" t="n">
        <v>0</v>
      </c>
      <c r="N12" s="81" t="n">
        <v>0</v>
      </c>
      <c r="O12" s="82" t="n">
        <v>0</v>
      </c>
    </row>
    <row r="13" ht="19.95" customHeight="1" s="16">
      <c r="G13" s="32" t="inlineStr">
        <is>
          <t>TOTAL DE GASTOS PREPAGADOS</t>
        </is>
      </c>
      <c r="H13" s="97">
        <f>SUM(H7:H12)</f>
        <v/>
      </c>
      <c r="I13" s="97">
        <f>SUM(I7:I12)</f>
        <v/>
      </c>
      <c r="J13" s="97">
        <f>SUM(J7:J12)</f>
        <v/>
      </c>
      <c r="L13" s="7" t="inlineStr">
        <is>
          <t>OTRO</t>
        </is>
      </c>
      <c r="M13" s="80" t="n">
        <v>0</v>
      </c>
      <c r="N13" s="81" t="n">
        <v>0</v>
      </c>
      <c r="O13" s="82" t="n">
        <v>0</v>
      </c>
    </row>
    <row r="14" ht="19.95" customFormat="1" customHeight="1" s="15" thickBot="1">
      <c r="A14" s="15" t="n"/>
      <c r="G14" s="7" t="inlineStr">
        <is>
          <t>INVENTARIO</t>
        </is>
      </c>
      <c r="H14" s="24" t="n"/>
      <c r="I14" s="6" t="n"/>
      <c r="J14" s="5" t="n"/>
      <c r="L14" s="10" t="inlineStr">
        <is>
          <t>PASIVO CORRIENTE TOTAL</t>
        </is>
      </c>
      <c r="M14" s="98">
        <f>SUM(M4:M13)</f>
        <v/>
      </c>
      <c r="N14" s="99">
        <f>SUM(N4:N13)</f>
        <v/>
      </c>
      <c r="O14" s="100">
        <f>SUM(O4:O13)</f>
        <v/>
      </c>
    </row>
    <row r="15" ht="19.95" customHeight="1" s="16">
      <c r="G15" s="19" t="inlineStr">
        <is>
          <t>CATEGORÍA DE ARTÍCULO 1</t>
        </is>
      </c>
      <c r="H15" s="80" t="n">
        <v>0</v>
      </c>
      <c r="I15" s="81" t="n">
        <v>0</v>
      </c>
      <c r="J15" s="82" t="n">
        <v>0</v>
      </c>
      <c r="L15" s="8" t="inlineStr">
        <is>
          <t>PASIVOS A LARGO PLAZO</t>
        </is>
      </c>
      <c r="M15" s="24" t="n"/>
      <c r="N15" s="6" t="n"/>
      <c r="O15" s="5" t="n"/>
    </row>
    <row r="16" ht="19.95" customHeight="1" s="16">
      <c r="G16" s="19" t="inlineStr">
        <is>
          <t>CATEGORÍA DE ARTÍCULO 2</t>
        </is>
      </c>
      <c r="H16" s="80" t="n">
        <v>0</v>
      </c>
      <c r="I16" s="81" t="n">
        <v>0</v>
      </c>
      <c r="J16" s="82" t="n">
        <v>0</v>
      </c>
      <c r="L16" s="7" t="inlineStr">
        <is>
          <t>PRÉSTAMO DE VEHÍCULOS</t>
        </is>
      </c>
      <c r="M16" s="80" t="n">
        <v>0</v>
      </c>
      <c r="N16" s="81" t="n">
        <v>0</v>
      </c>
      <c r="O16" s="82" t="n">
        <v>0</v>
      </c>
    </row>
    <row r="17" ht="19.95" customHeight="1" s="16">
      <c r="G17" s="19" t="inlineStr">
        <is>
          <t>OTRO</t>
        </is>
      </c>
      <c r="H17" s="80" t="n">
        <v>0</v>
      </c>
      <c r="I17" s="81" t="n">
        <v>0</v>
      </c>
      <c r="J17" s="82" t="n">
        <v>0</v>
      </c>
      <c r="L17" s="7" t="inlineStr">
        <is>
          <t>FINANCIACIÓN DE EQUIPOS</t>
        </is>
      </c>
      <c r="M17" s="80" t="n">
        <v>0</v>
      </c>
      <c r="N17" s="81" t="n">
        <v>0</v>
      </c>
      <c r="O17" s="82" t="n">
        <v>0</v>
      </c>
    </row>
    <row r="18" ht="19.95" customHeight="1" s="16">
      <c r="G18" s="19" t="inlineStr">
        <is>
          <t>OTRO</t>
        </is>
      </c>
      <c r="H18" s="80" t="n">
        <v>0</v>
      </c>
      <c r="I18" s="81" t="n">
        <v>0</v>
      </c>
      <c r="J18" s="82" t="n">
        <v>0</v>
      </c>
      <c r="L18" s="7" t="inlineStr">
        <is>
          <t>PRÉSTAMOS A LARGO PLAZO</t>
        </is>
      </c>
      <c r="M18" s="80" t="n">
        <v>0</v>
      </c>
      <c r="N18" s="81" t="n">
        <v>0</v>
      </c>
      <c r="O18" s="82" t="n">
        <v>0</v>
      </c>
    </row>
    <row r="19" ht="19.95" customHeight="1" s="16">
      <c r="G19" s="32" t="inlineStr">
        <is>
          <t>INVENTARIO TOTAL</t>
        </is>
      </c>
      <c r="H19" s="97">
        <f>SUM(H15:H18)</f>
        <v/>
      </c>
      <c r="I19" s="97">
        <f>SUM(I15:I18)</f>
        <v/>
      </c>
      <c r="J19" s="97">
        <f>SUM(J15:J18)</f>
        <v/>
      </c>
      <c r="L19" s="7" t="inlineStr">
        <is>
          <t>OTRO</t>
        </is>
      </c>
      <c r="M19" s="80" t="n">
        <v>0</v>
      </c>
      <c r="N19" s="81" t="n">
        <v>0</v>
      </c>
      <c r="O19" s="82" t="n">
        <v>0</v>
      </c>
    </row>
    <row r="20" ht="19.95" customHeight="1" s="16">
      <c r="G20" s="7" t="inlineStr">
        <is>
          <t>INVERSIONES A CORTO PLAZO</t>
        </is>
      </c>
      <c r="H20" s="80" t="n">
        <v>0</v>
      </c>
      <c r="I20" s="81" t="n">
        <v>0</v>
      </c>
      <c r="J20" s="82" t="n">
        <v>0</v>
      </c>
      <c r="L20" s="7" t="inlineStr">
        <is>
          <t>OTRO</t>
        </is>
      </c>
      <c r="M20" s="80" t="n">
        <v>0</v>
      </c>
      <c r="N20" s="81" t="n">
        <v>0</v>
      </c>
      <c r="O20" s="82" t="n">
        <v>0</v>
      </c>
    </row>
    <row r="21" ht="19.95" customHeight="1" s="16">
      <c r="G21" s="7" t="inlineStr">
        <is>
          <t>OTROS ACTIVOS CORRIENTES</t>
        </is>
      </c>
      <c r="H21" s="80" t="n">
        <v>0</v>
      </c>
      <c r="I21" s="81" t="n">
        <v>0</v>
      </c>
      <c r="J21" s="82" t="n">
        <v>0</v>
      </c>
      <c r="L21" s="7" t="inlineStr">
        <is>
          <t>OTRO</t>
        </is>
      </c>
      <c r="M21" s="80" t="n">
        <v>0</v>
      </c>
      <c r="N21" s="81" t="n">
        <v>0</v>
      </c>
      <c r="O21" s="82" t="n">
        <v>0</v>
      </c>
    </row>
    <row r="22" ht="19.95" customHeight="1" s="16" thickBot="1">
      <c r="G22" s="10" t="inlineStr">
        <is>
          <t>TOTAL ACTIVO CIRCULANTE</t>
        </is>
      </c>
      <c r="H22" s="98">
        <f>SUM(H4,H5,H13,H19,H20,H21)</f>
        <v/>
      </c>
      <c r="I22" s="99">
        <f>SUM(I4,I5,I13,I19,I20,I21)</f>
        <v/>
      </c>
      <c r="J22" s="100">
        <f>SUM(J4,J5,J13,J19,J20,J21)</f>
        <v/>
      </c>
      <c r="L22" s="10" t="inlineStr">
        <is>
          <t>TOTAL DE PRÉSTAMOS A LARGO PLAZO</t>
        </is>
      </c>
      <c r="M22" s="98">
        <f>SUM(M16:M21)</f>
        <v/>
      </c>
      <c r="N22" s="99">
        <f>SUM(N16:N21)</f>
        <v/>
      </c>
      <c r="O22" s="100">
        <f>SUM(O16:O21)</f>
        <v/>
      </c>
    </row>
    <row r="23" ht="19.95" customHeight="1" s="16" thickBot="1">
      <c r="G23" s="8" t="inlineStr">
        <is>
          <t>ACTIVOS FIJOS</t>
        </is>
      </c>
      <c r="H23" s="24" t="n"/>
      <c r="I23" s="6" t="n"/>
      <c r="J23" s="5" t="n"/>
      <c r="L23" s="11" t="inlineStr">
        <is>
          <t>PASIVOS TOTALES</t>
        </is>
      </c>
      <c r="M23" s="101">
        <f>SUM(M14,M22)</f>
        <v/>
      </c>
      <c r="N23" s="102">
        <f>SUM(N14,N22)</f>
        <v/>
      </c>
      <c r="O23" s="103">
        <f>SUM(O14,O22)</f>
        <v/>
      </c>
    </row>
    <row r="24" ht="19.95" customHeight="1" s="16">
      <c r="G24" s="7" t="inlineStr">
        <is>
          <t>TECNOLOGÍA</t>
        </is>
      </c>
      <c r="H24" s="80" t="n">
        <v>0</v>
      </c>
      <c r="I24" s="81" t="n">
        <v>0</v>
      </c>
      <c r="J24" s="82" t="n">
        <v>0</v>
      </c>
    </row>
    <row r="25" ht="19.95" customHeight="1" s="16">
      <c r="G25" s="7" t="inlineStr">
        <is>
          <t>MUEBLES / ACCESORIOS</t>
        </is>
      </c>
      <c r="H25" s="80" t="n">
        <v>0</v>
      </c>
      <c r="I25" s="81" t="n">
        <v>0</v>
      </c>
      <c r="J25" s="82" t="n">
        <v>0</v>
      </c>
      <c r="L25" s="35" t="inlineStr">
        <is>
          <t>ACTIVOS NETOS
(Activos menos pasivos; debe ser igual a los fondos totales de los accionistas)</t>
        </is>
      </c>
      <c r="M25" s="104">
        <f>H33-M23</f>
        <v/>
      </c>
      <c r="N25" s="105">
        <f>I33-N23</f>
        <v/>
      </c>
      <c r="O25" s="106">
        <f>J33-O23</f>
        <v/>
      </c>
    </row>
    <row r="26" ht="19.95" customHeight="1" s="16">
      <c r="G26" s="7" t="inlineStr">
        <is>
          <t>EQUIPO</t>
        </is>
      </c>
      <c r="H26" s="80" t="n">
        <v>0</v>
      </c>
      <c r="I26" s="81" t="n">
        <v>0</v>
      </c>
      <c r="J26" s="82" t="n">
        <v>0</v>
      </c>
    </row>
    <row r="27" ht="19.95" customHeight="1" s="16">
      <c r="G27" s="7" t="inlineStr">
        <is>
          <t>ARRENDAMIENTO</t>
        </is>
      </c>
      <c r="H27" s="80" t="n">
        <v>0</v>
      </c>
      <c r="I27" s="81" t="n">
        <v>0</v>
      </c>
      <c r="J27" s="82" t="n">
        <v>0</v>
      </c>
    </row>
    <row r="28" ht="19.95" customHeight="1" s="16">
      <c r="G28" s="7" t="inlineStr">
        <is>
          <t>EDIFICIOS / MEJORAS</t>
        </is>
      </c>
      <c r="H28" s="80" t="n">
        <v>0</v>
      </c>
      <c r="I28" s="81" t="n">
        <v>0</v>
      </c>
      <c r="J28" s="82" t="n">
        <v>0</v>
      </c>
      <c r="L28" s="27" t="inlineStr">
        <is>
          <t>FONDOS DE ACCIONISTAS (CAPITAL)</t>
        </is>
      </c>
      <c r="M28" s="28" t="inlineStr">
        <is>
          <t>INICIO DEL FY</t>
        </is>
      </c>
      <c r="N28" s="29" t="inlineStr">
        <is>
          <t>TOTAL DEL 2T</t>
        </is>
      </c>
      <c r="O28" s="30" t="inlineStr">
        <is>
          <t>TOTAL DEL 4T</t>
        </is>
      </c>
    </row>
    <row r="29" ht="19.95" customHeight="1" s="16">
      <c r="G29" s="7" t="inlineStr">
        <is>
          <t>OTRO</t>
        </is>
      </c>
      <c r="H29" s="80" t="n">
        <v>0</v>
      </c>
      <c r="I29" s="81" t="n">
        <v>0</v>
      </c>
      <c r="J29" s="82" t="n">
        <v>0</v>
      </c>
      <c r="L29" s="7" t="inlineStr">
        <is>
          <t>FONDOS DE LOS PROPIETARIOS</t>
        </is>
      </c>
      <c r="M29" s="80" t="n">
        <v>0</v>
      </c>
      <c r="N29" s="81" t="n">
        <v>0</v>
      </c>
      <c r="O29" s="82" t="n">
        <v>0</v>
      </c>
    </row>
    <row r="30" ht="19.95" customHeight="1" s="16">
      <c r="G30" s="7" t="inlineStr">
        <is>
          <t>OTRO</t>
        </is>
      </c>
      <c r="H30" s="80" t="n">
        <v>0</v>
      </c>
      <c r="I30" s="81" t="n">
        <v>0</v>
      </c>
      <c r="J30" s="82" t="n">
        <v>0</v>
      </c>
      <c r="L30" s="7" t="inlineStr">
        <is>
          <t>GANANCIAS MANTENIDAS</t>
        </is>
      </c>
      <c r="M30" s="80" t="n">
        <v>0</v>
      </c>
      <c r="N30" s="81" t="n">
        <v>0</v>
      </c>
      <c r="O30" s="82" t="n">
        <v>0</v>
      </c>
    </row>
    <row r="31" ht="19.95" customHeight="1" s="16">
      <c r="G31" s="7" t="inlineStr">
        <is>
          <t>OTRO</t>
        </is>
      </c>
      <c r="H31" s="80" t="n">
        <v>0</v>
      </c>
      <c r="I31" s="81" t="n">
        <v>0</v>
      </c>
      <c r="J31" s="82" t="n">
        <v>0</v>
      </c>
      <c r="L31" s="7" t="inlineStr">
        <is>
          <t>BENEFICIO DEL AÑO EN CURSO</t>
        </is>
      </c>
      <c r="M31" s="80" t="n">
        <v>0</v>
      </c>
      <c r="N31" s="81" t="n">
        <v>0</v>
      </c>
      <c r="O31" s="82" t="n">
        <v>0</v>
      </c>
    </row>
    <row r="32" ht="19.95" customHeight="1" s="16" thickBot="1">
      <c r="G32" s="10" t="inlineStr">
        <is>
          <t>TOTAL DE ACTIVOS FIJOS</t>
        </is>
      </c>
      <c r="H32" s="98">
        <f>SUM(H24:H31)</f>
        <v/>
      </c>
      <c r="I32" s="99">
        <f>SUM(I24:I31)</f>
        <v/>
      </c>
      <c r="J32" s="100">
        <f>SUM(J24:J31)</f>
        <v/>
      </c>
      <c r="L32" s="7" t="inlineStr">
        <is>
          <t>OTRO</t>
        </is>
      </c>
      <c r="M32" s="80" t="n">
        <v>0</v>
      </c>
      <c r="N32" s="81" t="n">
        <v>0</v>
      </c>
      <c r="O32" s="82" t="n">
        <v>0</v>
      </c>
    </row>
    <row r="33" ht="19.95" customHeight="1" s="16" thickBot="1">
      <c r="G33" s="11" t="inlineStr">
        <is>
          <t>ACTIVOS TOTALES</t>
        </is>
      </c>
      <c r="H33" s="101">
        <f>SUM(H22,H32)</f>
        <v/>
      </c>
      <c r="I33" s="102">
        <f>SUM(I22,I32)</f>
        <v/>
      </c>
      <c r="J33" s="103">
        <f>SUM(J22,J32)</f>
        <v/>
      </c>
      <c r="L33" s="11" t="inlineStr">
        <is>
          <t>ACTIVOS TOTALES</t>
        </is>
      </c>
      <c r="M33" s="101">
        <f>SUM(M29:M32)</f>
        <v/>
      </c>
      <c r="N33" s="102">
        <f>SUM(N29:N32)</f>
        <v/>
      </c>
      <c r="O33" s="103">
        <f>SUM(O29:O32)</f>
        <v/>
      </c>
    </row>
    <row r="34" ht="22.05" customHeight="1" s="16"/>
    <row r="35" ht="45" customHeight="1" s="16">
      <c r="B35" s="107" t="inlineStr">
        <is>
          <t>HAGA CLIC AQUÍ PARA CREAR EN SMARTSHEET</t>
        </is>
      </c>
    </row>
  </sheetData>
  <mergeCells count="25">
    <mergeCell ref="B3:B4"/>
    <mergeCell ref="C3:C4"/>
    <mergeCell ref="D3:D4"/>
    <mergeCell ref="E3:E4"/>
    <mergeCell ref="B5:B6"/>
    <mergeCell ref="C5:C6"/>
    <mergeCell ref="D5:D6"/>
    <mergeCell ref="E5:E6"/>
    <mergeCell ref="B11:B12"/>
    <mergeCell ref="C11:C12"/>
    <mergeCell ref="D11:D12"/>
    <mergeCell ref="E11:E12"/>
    <mergeCell ref="C7:C8"/>
    <mergeCell ref="D7:D8"/>
    <mergeCell ref="E7:E8"/>
    <mergeCell ref="B9:B10"/>
    <mergeCell ref="C9:C10"/>
    <mergeCell ref="D9:D10"/>
    <mergeCell ref="E9:E10"/>
    <mergeCell ref="B7:B8"/>
    <mergeCell ref="L25:L26"/>
    <mergeCell ref="M25:M26"/>
    <mergeCell ref="N25:N26"/>
    <mergeCell ref="O25:O26"/>
    <mergeCell ref="B35:O35"/>
  </mergeCells>
  <hyperlinks>
    <hyperlink xmlns:r="http://schemas.openxmlformats.org/officeDocument/2006/relationships" ref="B35" r:id="rId1"/>
  </hyperlinks>
  <pageMargins left="0.25" right="0.25" top="0.25" bottom="0.25" header="0" footer="0"/>
  <pageSetup orientation="landscape" scale="54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3" min="1" max="1"/>
    <col width="88.296875" customWidth="1" style="33" min="2" max="2"/>
    <col width="10.796875" customWidth="1" style="33" min="3" max="16384"/>
  </cols>
  <sheetData>
    <row r="1" ht="19.95" customHeight="1" s="16"/>
    <row r="2" ht="105" customHeight="1" s="16">
      <c r="B2" s="3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2019-01-17T21:05:11Z</dcterms:modified>
  <cp:lastModifiedBy>ragaz</cp:lastModifiedBy>
</cp:coreProperties>
</file>