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Estado financiero person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'Estado financiero personal'!$B$2:$O$34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4">
    <xf numFmtId="0" fontId="1" fillId="0" borderId="0"/>
    <xf numFmtId="44" fontId="1" fillId="0" borderId="0"/>
    <xf numFmtId="0" fontId="15" fillId="0" borderId="0"/>
    <xf numFmtId="0" fontId="17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8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165" fontId="11" fillId="17" borderId="13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4" applyAlignment="1" pivotButton="0" quotePrefix="0" xfId="0">
      <alignment horizontal="center" vertical="center"/>
    </xf>
    <xf numFmtId="1" fontId="11" fillId="3" borderId="25" applyAlignment="1" pivotButton="0" quotePrefix="0" xfId="0">
      <alignment horizontal="center" vertical="center"/>
    </xf>
    <xf numFmtId="1" fontId="11" fillId="4" borderId="25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19" applyAlignment="1" pivotButton="0" quotePrefix="0" xfId="1">
      <alignment horizontal="center" vertical="center"/>
    </xf>
    <xf numFmtId="164" fontId="11" fillId="6" borderId="21" applyAlignment="1" pivotButton="0" quotePrefix="0" xfId="1">
      <alignment horizontal="center" vertical="center"/>
    </xf>
    <xf numFmtId="164" fontId="11" fillId="5" borderId="21" applyAlignment="1" pivotButton="0" quotePrefix="0" xfId="1">
      <alignment horizontal="center" vertical="center"/>
    </xf>
    <xf numFmtId="165" fontId="11" fillId="2" borderId="24" applyAlignment="1" pivotButton="0" quotePrefix="0" xfId="0">
      <alignment horizontal="center" vertical="center"/>
    </xf>
    <xf numFmtId="165" fontId="11" fillId="3" borderId="25" applyAlignment="1" pivotButton="0" quotePrefix="0" xfId="0">
      <alignment horizontal="center" vertical="center"/>
    </xf>
    <xf numFmtId="165" fontId="11" fillId="4" borderId="25" applyAlignment="1" pivotButton="0" quotePrefix="0" xfId="0">
      <alignment horizontal="center" vertical="center"/>
    </xf>
    <xf numFmtId="165" fontId="11" fillId="17" borderId="19" applyAlignment="1" pivotButton="0" quotePrefix="0" xfId="0">
      <alignment horizontal="center" vertical="center"/>
    </xf>
    <xf numFmtId="165" fontId="11" fillId="6" borderId="21" applyAlignment="1" pivotButton="0" quotePrefix="0" xfId="0">
      <alignment horizontal="center" vertical="center"/>
    </xf>
    <xf numFmtId="165" fontId="11" fillId="5" borderId="21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19" fillId="21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personal+financial+statement+27195+es&amp;lpa=ic+personal+financial+statement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91"/>
  <sheetViews>
    <sheetView showGridLines="0" tabSelected="1" topLeftCell="B1" zoomScale="90" zoomScaleNormal="90" workbookViewId="0">
      <pane ySplit="2" topLeftCell="A3" activePane="bottomLeft" state="frozen"/>
      <selection pane="bottomLeft" activeCell="B36" sqref="A36:XFD36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50" customHeight="1" s="16"/>
    <row r="2" ht="49.95" customFormat="1" customHeight="1" s="14">
      <c r="A2" s="14" t="inlineStr">
        <is>
          <t xml:space="preserve"> </t>
        </is>
      </c>
      <c r="B2" s="31" t="inlineStr">
        <is>
          <t>PLANTILLA DE ESTADO FINANCIERO PERSONAL</t>
        </is>
      </c>
      <c r="C2" s="2" t="n"/>
      <c r="D2" s="3" t="n"/>
      <c r="G2" s="9" t="n"/>
      <c r="H2" s="2" t="n"/>
      <c r="I2" s="3" t="n"/>
      <c r="L2" s="9" t="n"/>
      <c r="M2" s="2" t="n"/>
      <c r="N2" s="3" t="n"/>
    </row>
    <row r="3" ht="22.05" customFormat="1" customHeight="1" s="15">
      <c r="A3" s="15" t="n"/>
      <c r="B3" s="27" t="inlineStr">
        <is>
          <t>RATIOS DE BALANCE</t>
        </is>
      </c>
      <c r="C3" s="28" t="inlineStr">
        <is>
          <t>INICIO DEL FY</t>
        </is>
      </c>
      <c r="D3" s="29" t="inlineStr">
        <is>
          <t>TOTAL DEL 2T</t>
        </is>
      </c>
      <c r="E3" s="30" t="inlineStr">
        <is>
          <t>TOTAL DEL 4T</t>
        </is>
      </c>
      <c r="G3" s="27" t="inlineStr">
        <is>
          <t>ACTIVO</t>
        </is>
      </c>
      <c r="H3" s="28" t="inlineStr">
        <is>
          <t>INICIO DEL FY</t>
        </is>
      </c>
      <c r="I3" s="29" t="inlineStr">
        <is>
          <t>TOTAL DEL 2T</t>
        </is>
      </c>
      <c r="J3" s="30" t="inlineStr">
        <is>
          <t>TOTAL DEL 4T</t>
        </is>
      </c>
      <c r="L3" s="27" t="inlineStr">
        <is>
          <t>PASIVO</t>
        </is>
      </c>
      <c r="M3" s="28" t="inlineStr">
        <is>
          <t>INICIO DEL FY</t>
        </is>
      </c>
      <c r="N3" s="29" t="inlineStr">
        <is>
          <t>TOTAL DEL 2T</t>
        </is>
      </c>
      <c r="O3" s="30" t="inlineStr">
        <is>
          <t>TOTAL DEL 4T</t>
        </is>
      </c>
    </row>
    <row r="4" ht="19.95" customHeight="1" s="16">
      <c r="B4" s="73" t="inlineStr">
        <is>
          <t>RATIO ACTUAL
(Activo Corriente / Pasivo Corriente)</t>
        </is>
      </c>
      <c r="C4" s="74">
        <f>H23/M15</f>
        <v/>
      </c>
      <c r="D4" s="75">
        <f>I23/N15</f>
        <v/>
      </c>
      <c r="E4" s="76">
        <f>J23/O15</f>
        <v/>
      </c>
      <c r="G4" s="8" t="inlineStr">
        <is>
          <t>ACTIVO CIRCULANTE</t>
        </is>
      </c>
      <c r="H4" s="24" t="n"/>
      <c r="I4" s="6" t="n"/>
      <c r="J4" s="5" t="n"/>
      <c r="L4" s="8" t="inlineStr">
        <is>
          <t>PASIVOS CORRIENTES</t>
        </is>
      </c>
      <c r="M4" s="24" t="n"/>
      <c r="N4" s="6" t="n"/>
      <c r="O4" s="5" t="n"/>
    </row>
    <row r="5" ht="19.95" customHeight="1" s="16">
      <c r="B5" s="77" t="n"/>
      <c r="C5" s="78" t="n"/>
      <c r="D5" s="79" t="n"/>
      <c r="E5" s="79" t="n"/>
      <c r="G5" s="7" t="inlineStr">
        <is>
          <t>EFECTIVO DISPONIBLE</t>
        </is>
      </c>
      <c r="H5" s="80" t="n">
        <v>0</v>
      </c>
      <c r="I5" s="81" t="n">
        <v>0</v>
      </c>
      <c r="J5" s="82" t="n">
        <v>0</v>
      </c>
      <c r="L5" s="7" t="inlineStr">
        <is>
          <t>SOBREGIRO BANCARIO</t>
        </is>
      </c>
      <c r="M5" s="80" t="n">
        <v>0</v>
      </c>
      <c r="N5" s="81" t="n">
        <v>0</v>
      </c>
      <c r="O5" s="82" t="n">
        <v>0</v>
      </c>
    </row>
    <row r="6" ht="19.95" customHeight="1" s="16">
      <c r="B6" s="73" t="inlineStr">
        <is>
          <t>RATIO RÁPIDO
(Activos Corrientes Menos Inventario) / 
(Pasivo corriente menos sobregiro bancario)</t>
        </is>
      </c>
      <c r="C6" s="83">
        <f>(H23-H20)/(M15-M5)</f>
        <v/>
      </c>
      <c r="D6" s="84">
        <f>(I23-I20)/(N15-N5)</f>
        <v/>
      </c>
      <c r="E6" s="85">
        <f>(J23-J20)/(O15-O5)</f>
        <v/>
      </c>
      <c r="G6" s="7" t="inlineStr">
        <is>
          <t>DEUDORES</t>
        </is>
      </c>
      <c r="H6" s="80" t="n">
        <v>0</v>
      </c>
      <c r="I6" s="81" t="n">
        <v>0</v>
      </c>
      <c r="J6" s="82" t="n">
        <v>0</v>
      </c>
      <c r="L6" s="7" t="inlineStr">
        <is>
          <t>DEUDA DE TARJETA DE CRÉDITO</t>
        </is>
      </c>
      <c r="M6" s="80" t="n">
        <v>0</v>
      </c>
      <c r="N6" s="81" t="n">
        <v>0</v>
      </c>
      <c r="O6" s="82" t="n">
        <v>0</v>
      </c>
    </row>
    <row r="7" ht="19.95" customHeight="1" s="16" thickBot="1">
      <c r="B7" s="77" t="n"/>
      <c r="C7" s="86" t="n"/>
      <c r="D7" s="87" t="n"/>
      <c r="E7" s="87" t="n"/>
      <c r="G7" s="7" t="inlineStr">
        <is>
          <t>GASTOS PREPAGADOS</t>
        </is>
      </c>
      <c r="H7" s="24" t="n"/>
      <c r="I7" s="6" t="n"/>
      <c r="J7" s="5" t="n"/>
      <c r="L7" s="7" t="inlineStr">
        <is>
          <t>ACREEDORES</t>
        </is>
      </c>
      <c r="M7" s="80" t="n">
        <v>0</v>
      </c>
      <c r="N7" s="81" t="n">
        <v>0</v>
      </c>
      <c r="O7" s="82" t="n">
        <v>0</v>
      </c>
    </row>
    <row r="8" ht="19.95" customHeight="1" s="16" thickTop="1">
      <c r="B8" s="73" t="inlineStr">
        <is>
          <t>FONDOS DE CAPITAL DE TRABAJO
(Activo corriente menos pasivo corriente)</t>
        </is>
      </c>
      <c r="C8" s="88">
        <f>H23-M15</f>
        <v/>
      </c>
      <c r="D8" s="89">
        <f>I23-N15</f>
        <v/>
      </c>
      <c r="E8" s="90">
        <f>J23-O15</f>
        <v/>
      </c>
      <c r="G8" s="19" t="inlineStr">
        <is>
          <t>GENERAL</t>
        </is>
      </c>
      <c r="H8" s="80" t="n">
        <v>0</v>
      </c>
      <c r="I8" s="81" t="n">
        <v>0</v>
      </c>
      <c r="J8" s="82" t="n">
        <v>0</v>
      </c>
      <c r="L8" s="7" t="inlineStr">
        <is>
          <t>AUMENTA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7" t="n"/>
      <c r="C9" s="78" t="n"/>
      <c r="D9" s="79" t="n"/>
      <c r="E9" s="79" t="n"/>
      <c r="G9" s="19" t="inlineStr">
        <is>
          <t>TARIFAS</t>
        </is>
      </c>
      <c r="H9" s="80" t="n">
        <v>0</v>
      </c>
      <c r="I9" s="81" t="n">
        <v>0</v>
      </c>
      <c r="J9" s="82" t="n">
        <v>0</v>
      </c>
      <c r="L9" s="7" t="inlineStr">
        <is>
          <t>IMPUESTOS</t>
        </is>
      </c>
      <c r="M9" s="80" t="n">
        <v>0</v>
      </c>
      <c r="N9" s="81" t="n">
        <v>0</v>
      </c>
      <c r="O9" s="82" t="n">
        <v>0</v>
      </c>
    </row>
    <row r="10" ht="19.95" customHeight="1" s="16">
      <c r="B10" s="73" t="inlineStr">
        <is>
          <t>RATIO DE APALANCAMIENTO
(Pasivos Totales / Activos Totales)</t>
        </is>
      </c>
      <c r="C10" s="91">
        <f>M24/H34</f>
        <v/>
      </c>
      <c r="D10" s="92">
        <f>N24/I34</f>
        <v/>
      </c>
      <c r="E10" s="93">
        <f>O24/J34</f>
        <v/>
      </c>
      <c r="G10" s="19" t="inlineStr">
        <is>
          <t>WORKCOVER</t>
        </is>
      </c>
      <c r="H10" s="80" t="n">
        <v>0</v>
      </c>
      <c r="I10" s="81" t="n">
        <v>0</v>
      </c>
      <c r="J10" s="82" t="n">
        <v>0</v>
      </c>
      <c r="L10" s="7" t="inlineStr">
        <is>
          <t>BENEFICIOS</t>
        </is>
      </c>
      <c r="M10" s="80" t="n">
        <v>0</v>
      </c>
      <c r="N10" s="81" t="n">
        <v>0</v>
      </c>
      <c r="O10" s="82" t="n">
        <v>0</v>
      </c>
    </row>
    <row r="11" ht="19.95" customHeight="1" s="16" thickBot="1">
      <c r="B11" s="77" t="n"/>
      <c r="C11" s="86" t="n"/>
      <c r="D11" s="87" t="n"/>
      <c r="E11" s="87" t="n"/>
      <c r="G11" s="19" t="inlineStr">
        <is>
          <t>SEGURO</t>
        </is>
      </c>
      <c r="H11" s="80" t="n">
        <v>0</v>
      </c>
      <c r="I11" s="81" t="n">
        <v>0</v>
      </c>
      <c r="J11" s="82" t="n">
        <v>0</v>
      </c>
      <c r="L11" s="7" t="inlineStr">
        <is>
          <t>SEGURO</t>
        </is>
      </c>
      <c r="M11" s="80" t="n">
        <v>0</v>
      </c>
      <c r="N11" s="81" t="n">
        <v>0</v>
      </c>
      <c r="O11" s="82" t="n">
        <v>0</v>
      </c>
    </row>
    <row r="12" ht="19.95" customHeight="1" s="16" thickTop="1">
      <c r="B12" s="73" t="inlineStr">
        <is>
          <t>RELACIÓN DEUDA/CAPITAL
(Pasivos Totales / Fondos Totales de Accionistas)</t>
        </is>
      </c>
      <c r="C12" s="94">
        <f>M24/M34</f>
        <v/>
      </c>
      <c r="D12" s="95">
        <f>N24/N34</f>
        <v/>
      </c>
      <c r="E12" s="96">
        <f>O24/O34</f>
        <v/>
      </c>
      <c r="G12" s="19" t="inlineStr">
        <is>
          <t>OTRO</t>
        </is>
      </c>
      <c r="H12" s="80" t="n">
        <v>0</v>
      </c>
      <c r="I12" s="81" t="n">
        <v>0</v>
      </c>
      <c r="J12" s="82" t="n">
        <v>0</v>
      </c>
      <c r="L12" s="7" t="inlineStr">
        <is>
          <t>OTRO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B13" s="77" t="n"/>
      <c r="C13" s="78" t="n"/>
      <c r="D13" s="79" t="n"/>
      <c r="E13" s="79" t="n"/>
      <c r="G13" s="19" t="inlineStr">
        <is>
          <t>OTRO</t>
        </is>
      </c>
      <c r="H13" s="80" t="n">
        <v>0</v>
      </c>
      <c r="I13" s="81" t="n">
        <v>0</v>
      </c>
      <c r="J13" s="82" t="n">
        <v>0</v>
      </c>
      <c r="L13" s="7" t="inlineStr">
        <is>
          <t>OTRO</t>
        </is>
      </c>
      <c r="M13" s="80" t="n">
        <v>0</v>
      </c>
      <c r="N13" s="81" t="n">
        <v>0</v>
      </c>
      <c r="O13" s="82" t="n">
        <v>0</v>
      </c>
    </row>
    <row r="14" ht="19.95" customHeight="1" s="16">
      <c r="G14" s="32" t="inlineStr">
        <is>
          <t>TOTAL DE GASTOS PREPAGADOS</t>
        </is>
      </c>
      <c r="H14" s="97">
        <f>SUM(H8:H13)</f>
        <v/>
      </c>
      <c r="I14" s="97">
        <f>SUM(I8:I13)</f>
        <v/>
      </c>
      <c r="J14" s="97">
        <f>SUM(J8:J13)</f>
        <v/>
      </c>
      <c r="L14" s="7" t="inlineStr">
        <is>
          <t>OTRO</t>
        </is>
      </c>
      <c r="M14" s="80" t="n">
        <v>0</v>
      </c>
      <c r="N14" s="81" t="n">
        <v>0</v>
      </c>
      <c r="O14" s="82" t="n">
        <v>0</v>
      </c>
    </row>
    <row r="15" ht="19.95" customFormat="1" customHeight="1" s="15" thickBot="1">
      <c r="A15" s="15" t="n"/>
      <c r="G15" s="7" t="inlineStr">
        <is>
          <t>INVENTARIO</t>
        </is>
      </c>
      <c r="H15" s="24" t="n"/>
      <c r="I15" s="6" t="n"/>
      <c r="J15" s="5" t="n"/>
      <c r="L15" s="10" t="inlineStr">
        <is>
          <t>PASIVO CORRIENTE TOTAL</t>
        </is>
      </c>
      <c r="M15" s="98">
        <f>SUM(M5:M14)</f>
        <v/>
      </c>
      <c r="N15" s="99">
        <f>SUM(N5:N14)</f>
        <v/>
      </c>
      <c r="O15" s="100">
        <f>SUM(O5:O14)</f>
        <v/>
      </c>
    </row>
    <row r="16" ht="19.95" customHeight="1" s="16">
      <c r="G16" s="19" t="inlineStr">
        <is>
          <t>CATEGORÍA DE ARTÍCULO 1</t>
        </is>
      </c>
      <c r="H16" s="80" t="n">
        <v>0</v>
      </c>
      <c r="I16" s="81" t="n">
        <v>0</v>
      </c>
      <c r="J16" s="82" t="n">
        <v>0</v>
      </c>
      <c r="L16" s="8" t="inlineStr">
        <is>
          <t>PASIVOS A LARGO PLAZO</t>
        </is>
      </c>
      <c r="M16" s="24" t="n"/>
      <c r="N16" s="6" t="n"/>
      <c r="O16" s="5" t="n"/>
    </row>
    <row r="17" ht="19.95" customHeight="1" s="16">
      <c r="G17" s="19" t="inlineStr">
        <is>
          <t>CATEGORÍA DE ARTÍCULO 2</t>
        </is>
      </c>
      <c r="H17" s="80" t="n">
        <v>0</v>
      </c>
      <c r="I17" s="81" t="n">
        <v>0</v>
      </c>
      <c r="J17" s="82" t="n">
        <v>0</v>
      </c>
      <c r="L17" s="7" t="inlineStr">
        <is>
          <t>PRÉSTAMO DE VEHÍCULOS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OTRO</t>
        </is>
      </c>
      <c r="H18" s="80" t="n">
        <v>0</v>
      </c>
      <c r="I18" s="81" t="n">
        <v>0</v>
      </c>
      <c r="J18" s="82" t="n">
        <v>0</v>
      </c>
      <c r="L18" s="7" t="inlineStr">
        <is>
          <t>FINANCIACIÓN DE EQUIPOS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19" t="inlineStr">
        <is>
          <t>OTRO</t>
        </is>
      </c>
      <c r="H19" s="80" t="n">
        <v>0</v>
      </c>
      <c r="I19" s="81" t="n">
        <v>0</v>
      </c>
      <c r="J19" s="82" t="n">
        <v>0</v>
      </c>
      <c r="L19" s="7" t="inlineStr">
        <is>
          <t>PRÉSTAMOS A LARGO PLAZO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32" t="inlineStr">
        <is>
          <t>INVENTARIO TOTAL</t>
        </is>
      </c>
      <c r="H20" s="97">
        <f>SUM(H16:H19)</f>
        <v/>
      </c>
      <c r="I20" s="97">
        <f>SUM(I16:I19)</f>
        <v/>
      </c>
      <c r="J20" s="97">
        <f>SUM(J16:J19)</f>
        <v/>
      </c>
      <c r="L20" s="7" t="inlineStr">
        <is>
          <t>OTRO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INVERSIONES A CORTO PLAZO</t>
        </is>
      </c>
      <c r="H21" s="80" t="n">
        <v>0</v>
      </c>
      <c r="I21" s="81" t="n">
        <v>0</v>
      </c>
      <c r="J21" s="82" t="n">
        <v>0</v>
      </c>
      <c r="L21" s="7" t="inlineStr">
        <is>
          <t>OTRO</t>
        </is>
      </c>
      <c r="M21" s="80" t="n">
        <v>0</v>
      </c>
      <c r="N21" s="81" t="n">
        <v>0</v>
      </c>
      <c r="O21" s="82" t="n">
        <v>0</v>
      </c>
    </row>
    <row r="22" ht="19.95" customHeight="1" s="16">
      <c r="G22" s="7" t="inlineStr">
        <is>
          <t>OTROS ACTIVOS CORRIENTES</t>
        </is>
      </c>
      <c r="H22" s="80" t="n">
        <v>0</v>
      </c>
      <c r="I22" s="81" t="n">
        <v>0</v>
      </c>
      <c r="J22" s="82" t="n">
        <v>0</v>
      </c>
      <c r="L22" s="7" t="inlineStr">
        <is>
          <t>OTRO</t>
        </is>
      </c>
      <c r="M22" s="80" t="n">
        <v>0</v>
      </c>
      <c r="N22" s="81" t="n">
        <v>0</v>
      </c>
      <c r="O22" s="82" t="n">
        <v>0</v>
      </c>
    </row>
    <row r="23" ht="19.95" customHeight="1" s="16" thickBot="1">
      <c r="G23" s="10" t="inlineStr">
        <is>
          <t>TOTAL ACTIVO CIRCULANTE</t>
        </is>
      </c>
      <c r="H23" s="98">
        <f>SUM(H5,H6,H14,H20,H21,H22)</f>
        <v/>
      </c>
      <c r="I23" s="99">
        <f>SUM(I5,I6,I14,I20,I21,I22)</f>
        <v/>
      </c>
      <c r="J23" s="100">
        <f>SUM(J5,J6,J14,J20,J21,J22)</f>
        <v/>
      </c>
      <c r="L23" s="10" t="inlineStr">
        <is>
          <t>TOTAL DE PRÉSTAMOS A LARGO PLAZO</t>
        </is>
      </c>
      <c r="M23" s="98">
        <f>SUM(M17:M22)</f>
        <v/>
      </c>
      <c r="N23" s="99">
        <f>SUM(N17:N22)</f>
        <v/>
      </c>
      <c r="O23" s="100">
        <f>SUM(O17:O22)</f>
        <v/>
      </c>
    </row>
    <row r="24" ht="19.95" customHeight="1" s="16" thickBot="1">
      <c r="G24" s="8" t="inlineStr">
        <is>
          <t>ACTIVOS FIJOS</t>
        </is>
      </c>
      <c r="H24" s="24" t="n"/>
      <c r="I24" s="6" t="n"/>
      <c r="J24" s="5" t="n"/>
      <c r="L24" s="11" t="inlineStr">
        <is>
          <t>PASIVOS TOTALES</t>
        </is>
      </c>
      <c r="M24" s="101">
        <f>SUM(M15,M23)</f>
        <v/>
      </c>
      <c r="N24" s="102">
        <f>SUM(N15,N23)</f>
        <v/>
      </c>
      <c r="O24" s="103">
        <f>SUM(O15,O23)</f>
        <v/>
      </c>
    </row>
    <row r="25" ht="19.95" customHeight="1" s="16">
      <c r="G25" s="7" t="inlineStr">
        <is>
          <t>TECNOLOGÍA</t>
        </is>
      </c>
      <c r="H25" s="80" t="n">
        <v>0</v>
      </c>
      <c r="I25" s="81" t="n">
        <v>0</v>
      </c>
      <c r="J25" s="82" t="n">
        <v>0</v>
      </c>
    </row>
    <row r="26" ht="19.95" customHeight="1" s="16">
      <c r="G26" s="7" t="inlineStr">
        <is>
          <t>MUEBLES / ACCESORIOS</t>
        </is>
      </c>
      <c r="H26" s="80" t="n">
        <v>0</v>
      </c>
      <c r="I26" s="81" t="n">
        <v>0</v>
      </c>
      <c r="J26" s="82" t="n">
        <v>0</v>
      </c>
      <c r="L26" s="64" t="inlineStr">
        <is>
          <t>ACTIVOS NETOS
(Activos menos pasivos: Esto debería ser igual a los fondos totales de los accionistas).</t>
        </is>
      </c>
      <c r="M26" s="104">
        <f>H34-M24</f>
        <v/>
      </c>
      <c r="N26" s="105">
        <f>I34-N24</f>
        <v/>
      </c>
      <c r="O26" s="106">
        <f>J34-O24</f>
        <v/>
      </c>
    </row>
    <row r="27" ht="19.95" customHeight="1" s="16">
      <c r="G27" s="7" t="inlineStr">
        <is>
          <t>EQUIPO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ARRENDAMIENTO</t>
        </is>
      </c>
      <c r="H28" s="80" t="n">
        <v>0</v>
      </c>
      <c r="I28" s="81" t="n">
        <v>0</v>
      </c>
      <c r="J28" s="82" t="n">
        <v>0</v>
      </c>
    </row>
    <row r="29" ht="19.95" customHeight="1" s="16">
      <c r="G29" s="7" t="inlineStr">
        <is>
          <t>EDIFICIOS / MEJORAS</t>
        </is>
      </c>
      <c r="H29" s="80" t="n">
        <v>0</v>
      </c>
      <c r="I29" s="81" t="n">
        <v>0</v>
      </c>
      <c r="J29" s="82" t="n">
        <v>0</v>
      </c>
      <c r="L29" s="27" t="inlineStr">
        <is>
          <t>FONDOS DE ACCIONISTAS (CAPITAL)</t>
        </is>
      </c>
      <c r="M29" s="28" t="inlineStr">
        <is>
          <t>INICIO DEL FY</t>
        </is>
      </c>
      <c r="N29" s="29" t="inlineStr">
        <is>
          <t>TOTAL DEL 2T</t>
        </is>
      </c>
      <c r="O29" s="30" t="inlineStr">
        <is>
          <t>TOTAL DEL 4T</t>
        </is>
      </c>
    </row>
    <row r="30" ht="19.95" customHeight="1" s="16">
      <c r="G30" s="7" t="inlineStr">
        <is>
          <t>OTRO</t>
        </is>
      </c>
      <c r="H30" s="80" t="n">
        <v>0</v>
      </c>
      <c r="I30" s="81" t="n">
        <v>0</v>
      </c>
      <c r="J30" s="82" t="n">
        <v>0</v>
      </c>
      <c r="L30" s="7" t="inlineStr">
        <is>
          <t>FONDOS DE LOS PROPIETARIOS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OTRO</t>
        </is>
      </c>
      <c r="H31" s="80" t="n">
        <v>0</v>
      </c>
      <c r="I31" s="81" t="n">
        <v>0</v>
      </c>
      <c r="J31" s="82" t="n">
        <v>0</v>
      </c>
      <c r="L31" s="7" t="inlineStr">
        <is>
          <t>GANANCIAS MANTENIDAS</t>
        </is>
      </c>
      <c r="M31" s="80" t="n">
        <v>0</v>
      </c>
      <c r="N31" s="81" t="n">
        <v>0</v>
      </c>
      <c r="O31" s="82" t="n">
        <v>0</v>
      </c>
    </row>
    <row r="32" ht="19.95" customHeight="1" s="16">
      <c r="G32" s="7" t="inlineStr">
        <is>
          <t>OTRO</t>
        </is>
      </c>
      <c r="H32" s="80" t="n">
        <v>0</v>
      </c>
      <c r="I32" s="81" t="n">
        <v>0</v>
      </c>
      <c r="J32" s="82" t="n">
        <v>0</v>
      </c>
      <c r="L32" s="7" t="inlineStr">
        <is>
          <t>BENEFICIO DEL AÑO EN CURSO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0" t="inlineStr">
        <is>
          <t>TOTAL DE ACTIVOS FIJOS</t>
        </is>
      </c>
      <c r="H33" s="98">
        <f>SUM(H25:H32)</f>
        <v/>
      </c>
      <c r="I33" s="99">
        <f>SUM(I25:I32)</f>
        <v/>
      </c>
      <c r="J33" s="100">
        <f>SUM(J25:J32)</f>
        <v/>
      </c>
      <c r="L33" s="7" t="inlineStr">
        <is>
          <t>OTRO</t>
        </is>
      </c>
      <c r="M33" s="80" t="n">
        <v>0</v>
      </c>
      <c r="N33" s="81" t="n">
        <v>0</v>
      </c>
      <c r="O33" s="82" t="n">
        <v>0</v>
      </c>
    </row>
    <row r="34" ht="19.95" customHeight="1" s="16" thickBot="1">
      <c r="G34" s="11" t="inlineStr">
        <is>
          <t>ACTIVOS TOTALES</t>
        </is>
      </c>
      <c r="H34" s="101">
        <f>SUM(H23,H33)</f>
        <v/>
      </c>
      <c r="I34" s="102">
        <f>SUM(I23,I33)</f>
        <v/>
      </c>
      <c r="J34" s="103">
        <f>SUM(J23,J33)</f>
        <v/>
      </c>
      <c r="L34" s="11" t="inlineStr">
        <is>
          <t>ACTIVOS TOTALES</t>
        </is>
      </c>
      <c r="M34" s="101">
        <f>SUM(M30:M33)</f>
        <v/>
      </c>
      <c r="N34" s="102">
        <f>SUM(N30:N33)</f>
        <v/>
      </c>
      <c r="O34" s="103">
        <f>SUM(O30:O33)</f>
        <v/>
      </c>
    </row>
    <row r="35" ht="22.05" customHeight="1" s="16"/>
    <row r="36" ht="49.95" customHeight="1" s="16">
      <c r="B36" s="107" t="inlineStr">
        <is>
          <t>HAGA CLIC AQUÍ PARA CREAR EN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</sheetData>
  <mergeCells count="25">
    <mergeCell ref="L26:L27"/>
    <mergeCell ref="M26:M27"/>
    <mergeCell ref="N26:N27"/>
    <mergeCell ref="O26:O27"/>
    <mergeCell ref="B36:O36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B8:B9"/>
    <mergeCell ref="B4:B5"/>
    <mergeCell ref="C4:C5"/>
    <mergeCell ref="D4:D5"/>
    <mergeCell ref="E4:E5"/>
    <mergeCell ref="B6:B7"/>
    <mergeCell ref="C6:C7"/>
    <mergeCell ref="D6:D7"/>
    <mergeCell ref="E6:E7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2020-09-24T00:02:12Z</dcterms:modified>
  <cp:lastModifiedBy>Alexandra Ragazhinskaya</cp:lastModifiedBy>
</cp:coreProperties>
</file>