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 de presupuesto del primer añ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'a de presupuesto del primer año'!$B$2:$Q$65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0_);[Red]\(0.00\)"/>
    <numFmt numFmtId="166" formatCode="&quot;$&quot;#,##0.00"/>
  </numFmts>
  <fonts count="2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9" tint="-0.499984740745262"/>
      <sz val="9"/>
    </font>
    <font>
      <name val="Century Gothic"/>
      <family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0"/>
      <sz val="9"/>
    </font>
    <font>
      <name val="Calibri"/>
      <family val="2"/>
      <color theme="1"/>
      <sz val="9"/>
      <scheme val="minor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5" tint="-0.499984740745262"/>
      <sz val="9"/>
    </font>
    <font>
      <name val="Calibri"/>
      <family val="2"/>
      <b val="1"/>
      <color theme="1"/>
      <sz val="9"/>
      <scheme val="minor"/>
    </font>
    <font>
      <name val="Century Gothic"/>
      <family val="1"/>
      <b val="1"/>
      <color theme="4" tint="-0.499984740745262"/>
      <sz val="9"/>
    </font>
    <font>
      <name val="Century Gothic"/>
      <family val="1"/>
      <b val="1"/>
      <color theme="0"/>
      <sz val="8"/>
    </font>
    <font>
      <name val="Century Gothic"/>
      <family val="1"/>
      <b val="1"/>
      <color theme="9" tint="-0.499984740745262"/>
      <sz val="13"/>
    </font>
    <font>
      <name val="Century Gothic"/>
      <family val="1"/>
      <b val="1"/>
      <color theme="1"/>
      <sz val="13"/>
    </font>
    <font>
      <name val="Calibri"/>
      <family val="2"/>
      <color theme="1"/>
      <sz val="11"/>
      <scheme val="minor"/>
    </font>
    <font>
      <name val="Century Gothic"/>
      <family val="1"/>
      <b val="1"/>
      <color theme="9"/>
      <sz val="22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theme="4" tint="0.5999938962981048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theme="0"/>
      </right>
      <top/>
      <bottom/>
      <diagonal/>
    </border>
    <border>
      <left style="thin">
        <color theme="0"/>
      </left>
      <right style="double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">
    <xf numFmtId="0" fontId="1" fillId="0" borderId="0"/>
    <xf numFmtId="44" fontId="1" fillId="0" borderId="0"/>
    <xf numFmtId="0" fontId="8" fillId="0" borderId="0"/>
    <xf numFmtId="0" fontId="19" fillId="0" borderId="0"/>
    <xf numFmtId="0" fontId="23" fillId="0" borderId="0"/>
  </cellStyleXfs>
  <cellXfs count="81">
    <xf numFmtId="0" fontId="0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0" fillId="0" borderId="0" applyAlignment="1" pivotButton="0" quotePrefix="0" xfId="0">
      <alignment vertical="center"/>
    </xf>
    <xf numFmtId="0" fontId="6" fillId="11" borderId="1" applyAlignment="1" pivotButton="0" quotePrefix="0" xfId="0">
      <alignment horizontal="left" vertical="center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9" fillId="3" borderId="1" applyAlignment="1" pivotButton="0" quotePrefix="0" xfId="0">
      <alignment horizontal="left" vertical="center" indent="1"/>
    </xf>
    <xf numFmtId="0" fontId="9" fillId="4" borderId="1" applyAlignment="1" pivotButton="0" quotePrefix="0" xfId="0">
      <alignment horizontal="center" vertical="center"/>
    </xf>
    <xf numFmtId="0" fontId="10" fillId="0" borderId="0" pivotButton="0" quotePrefix="0" xfId="0"/>
    <xf numFmtId="0" fontId="9" fillId="9" borderId="1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center" vertical="center"/>
    </xf>
    <xf numFmtId="0" fontId="12" fillId="5" borderId="1" applyAlignment="1" pivotButton="0" quotePrefix="0" xfId="0">
      <alignment horizontal="left" vertical="center" indent="1"/>
    </xf>
    <xf numFmtId="0" fontId="10" fillId="8" borderId="1" applyAlignment="1" pivotButton="0" quotePrefix="0" xfId="0">
      <alignment vertical="center"/>
    </xf>
    <xf numFmtId="0" fontId="7" fillId="0" borderId="1" applyAlignment="1" pivotButton="0" quotePrefix="0" xfId="0">
      <alignment horizontal="left" vertical="center" indent="1"/>
    </xf>
    <xf numFmtId="164" fontId="7" fillId="5" borderId="1" applyAlignment="1" pivotButton="0" quotePrefix="0" xfId="0">
      <alignment vertical="center"/>
    </xf>
    <xf numFmtId="0" fontId="9" fillId="2" borderId="1" applyAlignment="1" pivotButton="0" quotePrefix="0" xfId="0">
      <alignment horizontal="left" vertical="center" indent="1"/>
    </xf>
    <xf numFmtId="0" fontId="9" fillId="12" borderId="1" applyAlignment="1" pivotButton="0" quotePrefix="0" xfId="0">
      <alignment horizontal="center" vertical="center"/>
    </xf>
    <xf numFmtId="0" fontId="12" fillId="7" borderId="1" applyAlignment="1" pivotButton="0" quotePrefix="0" xfId="0">
      <alignment horizontal="left" vertical="center" indent="1"/>
    </xf>
    <xf numFmtId="0" fontId="10" fillId="13" borderId="1" applyAlignment="1" pivotButton="0" quotePrefix="0" xfId="0">
      <alignment vertical="center"/>
    </xf>
    <xf numFmtId="164" fontId="7" fillId="7" borderId="1" applyAlignment="1" pivotButton="0" quotePrefix="0" xfId="0">
      <alignment vertical="center"/>
    </xf>
    <xf numFmtId="0" fontId="13" fillId="0" borderId="2" applyAlignment="1" pivotButton="0" quotePrefix="0" xfId="0">
      <alignment horizontal="right" vertical="center" indent="1"/>
    </xf>
    <xf numFmtId="164" fontId="7" fillId="6" borderId="2" applyAlignment="1" pivotButton="0" quotePrefix="0" xfId="0">
      <alignment vertical="center"/>
    </xf>
    <xf numFmtId="0" fontId="10" fillId="0" borderId="0" applyAlignment="1" pivotButton="0" quotePrefix="0" xfId="0">
      <alignment wrapText="1"/>
    </xf>
    <xf numFmtId="0" fontId="15" fillId="0" borderId="2" applyAlignment="1" pivotButton="0" quotePrefix="0" xfId="0">
      <alignment horizontal="right" vertical="center" indent="1"/>
    </xf>
    <xf numFmtId="164" fontId="7" fillId="14" borderId="2" applyAlignment="1" pivotButton="0" quotePrefix="0" xfId="0">
      <alignment vertical="center"/>
    </xf>
    <xf numFmtId="0" fontId="11" fillId="3" borderId="2" applyAlignment="1" pivotButton="0" quotePrefix="0" xfId="0">
      <alignment horizontal="right" vertical="center" indent="1"/>
    </xf>
    <xf numFmtId="164" fontId="9" fillId="4" borderId="2" applyAlignment="1" pivotButton="0" quotePrefix="0" xfId="0">
      <alignment vertical="center"/>
    </xf>
    <xf numFmtId="0" fontId="11" fillId="2" borderId="2" applyAlignment="1" pivotButton="0" quotePrefix="0" xfId="0">
      <alignment horizontal="right" vertical="center" indent="1"/>
    </xf>
    <xf numFmtId="164" fontId="9" fillId="12" borderId="2" applyAlignment="1" pivotButton="0" quotePrefix="0" xfId="0">
      <alignment vertical="center"/>
    </xf>
    <xf numFmtId="0" fontId="14" fillId="0" borderId="0" applyAlignment="1" pivotButton="0" quotePrefix="0" xfId="0">
      <alignment horizontal="left" indent="1"/>
    </xf>
    <xf numFmtId="0" fontId="19" fillId="0" borderId="0" pivotButton="0" quotePrefix="0" xfId="3"/>
    <xf numFmtId="0" fontId="2" fillId="0" borderId="6" applyAlignment="1" pivotButton="0" quotePrefix="0" xfId="3">
      <alignment horizontal="left" vertical="center" wrapText="1" indent="2"/>
    </xf>
    <xf numFmtId="0" fontId="20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164" fontId="12" fillId="18" borderId="4" applyAlignment="1" pivotButton="0" quotePrefix="0" xfId="1">
      <alignment horizontal="left" vertical="center"/>
    </xf>
    <xf numFmtId="165" fontId="7" fillId="18" borderId="5" applyAlignment="1" pivotButton="0" quotePrefix="0" xfId="0">
      <alignment horizontal="left" vertical="center" wrapText="1" indent="1"/>
    </xf>
    <xf numFmtId="164" fontId="12" fillId="18" borderId="3" applyAlignment="1" pivotButton="0" quotePrefix="0" xfId="0">
      <alignment horizontal="left" vertical="center"/>
    </xf>
    <xf numFmtId="0" fontId="22" fillId="19" borderId="0" applyAlignment="1" pivotButton="0" quotePrefix="0" xfId="2">
      <alignment horizontal="center" vertical="center"/>
    </xf>
    <xf numFmtId="165" fontId="7" fillId="16" borderId="3" applyAlignment="1" pivotButton="0" quotePrefix="0" xfId="0">
      <alignment horizontal="left" vertical="center" wrapText="1" indent="1"/>
    </xf>
    <xf numFmtId="164" fontId="12" fillId="15" borderId="4" applyAlignment="1" pivotButton="0" quotePrefix="0" xfId="1">
      <alignment horizontal="left" vertical="center"/>
    </xf>
    <xf numFmtId="165" fontId="7" fillId="16" borderId="5" applyAlignment="1" pivotButton="0" quotePrefix="0" xfId="0">
      <alignment horizontal="left" vertical="center" wrapText="1" indent="1"/>
    </xf>
    <xf numFmtId="164" fontId="12" fillId="15" borderId="3" applyAlignment="1" pivotButton="0" quotePrefix="0" xfId="0">
      <alignment horizontal="left" vertical="center"/>
    </xf>
    <xf numFmtId="165" fontId="7" fillId="18" borderId="3" applyAlignment="1" pivotButton="0" quotePrefix="0" xfId="0">
      <alignment horizontal="left" vertical="center" wrapText="1" indent="1"/>
    </xf>
    <xf numFmtId="0" fontId="11" fillId="17" borderId="3" applyAlignment="1" pivotButton="0" quotePrefix="0" xfId="0">
      <alignment horizontal="left" vertical="center" wrapText="1" indent="1"/>
    </xf>
    <xf numFmtId="164" fontId="12" fillId="16" borderId="3" applyAlignment="1" pivotButton="0" quotePrefix="0" xfId="0">
      <alignment horizontal="left" vertical="center"/>
    </xf>
    <xf numFmtId="0" fontId="18" fillId="0" borderId="0" applyAlignment="1" pivotButton="0" quotePrefix="0" xfId="0">
      <alignment horizontal="center" vertical="center"/>
    </xf>
    <xf numFmtId="164" fontId="11" fillId="17" borderId="3" applyAlignment="1" pivotButton="0" quotePrefix="0" xfId="0">
      <alignment horizontal="center" vertical="center"/>
    </xf>
    <xf numFmtId="164" fontId="11" fillId="17" borderId="4" applyAlignment="1" pivotButton="0" quotePrefix="0" xfId="0">
      <alignment horizontal="center" vertical="center"/>
    </xf>
    <xf numFmtId="164" fontId="11" fillId="17" borderId="5" applyAlignment="1" pivotButton="0" quotePrefix="0" xfId="0">
      <alignment horizontal="center" vertical="center"/>
    </xf>
    <xf numFmtId="164" fontId="12" fillId="18" borderId="3" applyAlignment="1" pivotButton="0" quotePrefix="0" xfId="1">
      <alignment horizontal="left" vertical="center"/>
    </xf>
    <xf numFmtId="0" fontId="17" fillId="0" borderId="0" applyAlignment="1" pivotButton="0" quotePrefix="0" xfId="0">
      <alignment horizontal="center" vertical="center"/>
    </xf>
    <xf numFmtId="0" fontId="9" fillId="9" borderId="1" applyAlignment="1" pivotButton="0" quotePrefix="0" xfId="0">
      <alignment horizontal="center" vertical="center"/>
    </xf>
    <xf numFmtId="166" fontId="7" fillId="10" borderId="1" applyAlignment="1" pivotButton="0" quotePrefix="0" xfId="0">
      <alignment horizontal="center" vertical="center"/>
    </xf>
    <xf numFmtId="0" fontId="0" fillId="0" borderId="9" pivotButton="0" quotePrefix="0" xfId="0"/>
    <xf numFmtId="164" fontId="11" fillId="17" borderId="3" applyAlignment="1" pivotButton="0" quotePrefix="0" xfId="0">
      <alignment horizontal="center" vertical="center"/>
    </xf>
    <xf numFmtId="0" fontId="0" fillId="0" borderId="5" pivotButton="0" quotePrefix="0" xfId="0"/>
    <xf numFmtId="164" fontId="11" fillId="17" borderId="5" applyAlignment="1" pivotButton="0" quotePrefix="0" xfId="0">
      <alignment horizontal="center" vertical="center"/>
    </xf>
    <xf numFmtId="166" fontId="7" fillId="10" borderId="1" applyAlignment="1" pivotButton="0" quotePrefix="0" xfId="0">
      <alignment horizontal="center" vertical="center"/>
    </xf>
    <xf numFmtId="164" fontId="12" fillId="15" borderId="4" applyAlignment="1" pivotButton="0" quotePrefix="0" xfId="1">
      <alignment horizontal="left" vertical="center"/>
    </xf>
    <xf numFmtId="164" fontId="12" fillId="15" borderId="3" applyAlignment="1" pivotButton="0" quotePrefix="0" xfId="0">
      <alignment horizontal="left" vertical="center"/>
    </xf>
    <xf numFmtId="164" fontId="7" fillId="5" borderId="1" applyAlignment="1" pivotButton="0" quotePrefix="0" xfId="0">
      <alignment vertical="center"/>
    </xf>
    <xf numFmtId="0" fontId="0" fillId="0" borderId="13" pivotButton="0" quotePrefix="0" xfId="0"/>
    <xf numFmtId="0" fontId="0" fillId="0" borderId="15" pivotButton="0" quotePrefix="0" xfId="0"/>
    <xf numFmtId="0" fontId="0" fillId="0" borderId="17" pivotButton="0" quotePrefix="0" xfId="0"/>
    <xf numFmtId="0" fontId="0" fillId="0" borderId="14" pivotButton="0" quotePrefix="0" xfId="0"/>
    <xf numFmtId="0" fontId="0" fillId="0" borderId="16" pivotButton="0" quotePrefix="0" xfId="0"/>
    <xf numFmtId="0" fontId="0" fillId="0" borderId="18" pivotButton="0" quotePrefix="0" xfId="0"/>
    <xf numFmtId="164" fontId="7" fillId="7" borderId="1" applyAlignment="1" pivotButton="0" quotePrefix="0" xfId="0">
      <alignment vertical="center"/>
    </xf>
    <xf numFmtId="164" fontId="12" fillId="18" borderId="4" applyAlignment="1" pivotButton="0" quotePrefix="0" xfId="1">
      <alignment horizontal="left" vertical="center"/>
    </xf>
    <xf numFmtId="164" fontId="12" fillId="18" borderId="3" applyAlignment="1" pivotButton="0" quotePrefix="0" xfId="1">
      <alignment horizontal="left" vertical="center"/>
    </xf>
    <xf numFmtId="164" fontId="7" fillId="6" borderId="2" applyAlignment="1" pivotButton="0" quotePrefix="0" xfId="0">
      <alignment vertical="center"/>
    </xf>
    <xf numFmtId="164" fontId="12" fillId="18" borderId="3" applyAlignment="1" pivotButton="0" quotePrefix="0" xfId="0">
      <alignment horizontal="left" vertical="center"/>
    </xf>
    <xf numFmtId="164" fontId="7" fillId="14" borderId="2" applyAlignment="1" pivotButton="0" quotePrefix="0" xfId="0">
      <alignment vertical="center"/>
    </xf>
    <xf numFmtId="164" fontId="12" fillId="16" borderId="3" applyAlignment="1" pivotButton="0" quotePrefix="0" xfId="0">
      <alignment horizontal="left" vertical="center"/>
    </xf>
    <xf numFmtId="164" fontId="9" fillId="4" borderId="2" applyAlignment="1" pivotButton="0" quotePrefix="0" xfId="0">
      <alignment vertical="center"/>
    </xf>
    <xf numFmtId="164" fontId="9" fillId="12" borderId="2" applyAlignment="1" pivotButton="0" quotePrefix="0" xfId="0">
      <alignment vertical="center"/>
    </xf>
    <xf numFmtId="0" fontId="24" fillId="20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5&amp;utm_language=ES&amp;utm_source=integrated+content&amp;utm_campaign=/free-startup-templates&amp;utm_medium=ic+first+year+budget+calculator+27195+es&amp;lpa=ic+first+year+budget+calculator+2719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9" tint="-0.249977111117893"/>
    <outlinePr summaryBelow="1" summaryRight="1"/>
    <pageSetUpPr fitToPage="1"/>
  </sheetPr>
  <dimension ref="A1:T103"/>
  <sheetViews>
    <sheetView showGridLines="0" tabSelected="1" zoomScale="90" zoomScaleNormal="90" workbookViewId="0">
      <pane ySplit="2" topLeftCell="A3" activePane="bottomLeft" state="frozen"/>
      <selection pane="bottomLeft" activeCell="B67" sqref="B67:L67"/>
    </sheetView>
  </sheetViews>
  <sheetFormatPr baseColWidth="8" defaultColWidth="11" defaultRowHeight="15.5"/>
  <cols>
    <col width="3" customWidth="1" style="37" min="1" max="1"/>
    <col width="27.83203125" customWidth="1" style="37" min="2" max="2"/>
    <col width="13.83203125" customWidth="1" style="37" min="3" max="4"/>
    <col width="3" customWidth="1" style="37" min="5" max="5"/>
    <col width="27.83203125" customWidth="1" style="37" min="6" max="6"/>
    <col width="13.83203125" customWidth="1" style="37" min="7" max="8"/>
    <col width="3" customWidth="1" style="37" min="9" max="9"/>
    <col width="27.83203125" customWidth="1" style="37" min="10" max="10"/>
    <col width="13.83203125" customWidth="1" style="37" min="11" max="12"/>
    <col width="3" customWidth="1" style="37" min="13" max="13"/>
    <col width="15.33203125" customWidth="1" style="8" min="14" max="14"/>
    <col width="13.83203125" customWidth="1" style="37" min="15" max="15"/>
    <col width="15.33203125" customWidth="1" style="8" min="16" max="16"/>
    <col width="13.83203125" customWidth="1" style="37" min="17" max="17"/>
    <col width="3" customWidth="1" style="37" min="18" max="18"/>
    <col width="116.5" customWidth="1" style="37" min="19" max="19"/>
  </cols>
  <sheetData>
    <row r="1" ht="50" customHeight="1" s="37"/>
    <row r="2" ht="50" customFormat="1" customHeight="1" s="1">
      <c r="A2" s="1" t="inlineStr">
        <is>
          <t xml:space="preserve"> </t>
        </is>
      </c>
      <c r="B2" s="35" t="inlineStr">
        <is>
          <t>CALCULADORA DE PRESUPUESTO DEL PRIMER AÑO</t>
        </is>
      </c>
      <c r="C2" s="2" t="n"/>
      <c r="D2" s="2" t="n"/>
      <c r="F2" s="4" t="n"/>
      <c r="G2" s="2" t="n"/>
      <c r="H2" s="2" t="n"/>
      <c r="J2" s="4" t="n"/>
      <c r="K2" s="2" t="n"/>
      <c r="L2" s="2" t="n"/>
      <c r="N2" s="7" t="n"/>
      <c r="P2" s="7" t="n"/>
    </row>
    <row r="3" ht="24" customFormat="1" customHeight="1" s="5">
      <c r="B3" s="54" t="inlineStr">
        <is>
          <t xml:space="preserve">B U S I N E S S </t>
        </is>
      </c>
      <c r="J3" s="54" t="inlineStr">
        <is>
          <t>P E R S O N A L</t>
        </is>
      </c>
      <c r="N3" s="49" t="inlineStr">
        <is>
          <t>F I R S T - Y E A R B U D G E T C A L C U L A T I O N S</t>
        </is>
      </c>
    </row>
    <row r="4" ht="22" customFormat="1" customHeight="1" s="36">
      <c r="B4" s="9" t="inlineStr">
        <is>
          <t>GASTOS COMERCIALES</t>
        </is>
      </c>
      <c r="C4" s="10" t="inlineStr">
        <is>
          <t>COSTO INICIAL</t>
        </is>
      </c>
      <c r="D4" s="10" t="inlineStr">
        <is>
          <t>COSTO MENSUAL</t>
        </is>
      </c>
      <c r="E4" s="11" t="n"/>
      <c r="F4" s="12" t="inlineStr">
        <is>
          <t>INGRESOS COMERCIALES ESTIMADOS</t>
        </is>
      </c>
      <c r="G4" s="55" t="inlineStr">
        <is>
          <t>TOTAL ANUAL</t>
        </is>
      </c>
      <c r="H4" s="57" t="n"/>
      <c r="I4" s="11" t="n"/>
      <c r="J4" s="12" t="inlineStr">
        <is>
          <t>INGRESOS PERSONALES ESTIMADOS</t>
        </is>
      </c>
      <c r="K4" s="55" t="inlineStr">
        <is>
          <t>TOTAL ANUAL</t>
        </is>
      </c>
      <c r="L4" s="57" t="n"/>
      <c r="M4" s="13" t="n"/>
      <c r="N4" s="58" t="inlineStr">
        <is>
          <t>INGRESOS/GASTOS COMERCIALES</t>
        </is>
      </c>
      <c r="O4" s="59" t="n"/>
      <c r="P4" s="60" t="inlineStr">
        <is>
          <t>INGRESOS/GASTOS PERSONALES</t>
        </is>
      </c>
      <c r="Q4" s="59" t="n"/>
      <c r="S4" s="36" t="n"/>
      <c r="T4" s="36" t="n"/>
    </row>
    <row r="5" ht="22" customHeight="1" s="37">
      <c r="B5" s="14" t="inlineStr">
        <is>
          <t>GENERAL/ADMIN</t>
        </is>
      </c>
      <c r="C5" s="15" t="n"/>
      <c r="D5" s="15" t="n"/>
      <c r="E5" s="11" t="n"/>
      <c r="F5" s="6" t="inlineStr">
        <is>
          <t>INGRESOS ESTIMADOS DEL PRIMER AÑO</t>
        </is>
      </c>
      <c r="G5" s="61" t="n">
        <v>0</v>
      </c>
      <c r="H5" s="57" t="n"/>
      <c r="I5" s="11" t="n"/>
      <c r="J5" s="6" t="inlineStr">
        <is>
          <t>INGRESO FAMILIAR ESTIMADO</t>
        </is>
      </c>
      <c r="K5" s="61" t="n">
        <v>0</v>
      </c>
      <c r="L5" s="57" t="n"/>
      <c r="M5" s="11" t="n"/>
      <c r="N5" s="42" t="inlineStr">
        <is>
          <t>COSTES TOTALES DE PUESTA EN MARCHA</t>
        </is>
      </c>
      <c r="O5" s="62">
        <f>SUM(C65,G30)</f>
        <v/>
      </c>
      <c r="P5" s="44" t="inlineStr">
        <is>
          <t>COSTOS TOTALES DE UNA SOLA VEZ</t>
        </is>
      </c>
      <c r="Q5" s="63">
        <f>K59</f>
        <v/>
      </c>
    </row>
    <row r="6" ht="22" customHeight="1" s="37">
      <c r="B6" s="16" t="inlineStr">
        <is>
          <t>COMISIONES BANCARIAS</t>
        </is>
      </c>
      <c r="C6" s="64" t="n">
        <v>0</v>
      </c>
      <c r="D6" s="64" t="n">
        <v>0</v>
      </c>
      <c r="E6" s="11" t="n"/>
      <c r="F6" s="6" t="inlineStr">
        <is>
          <t>EFECTIVO DISPONIBLE/AHORROS/OTROS</t>
        </is>
      </c>
      <c r="G6" s="61" t="n">
        <v>0</v>
      </c>
      <c r="H6" s="57" t="n"/>
      <c r="I6" s="11" t="n"/>
      <c r="J6" s="6" t="inlineStr">
        <is>
          <t>EFECTIVO DISPONIBLE/AHORROS/OTROS</t>
        </is>
      </c>
      <c r="K6" s="61" t="n">
        <v>0</v>
      </c>
      <c r="L6" s="57" t="n"/>
      <c r="M6" s="11" t="n"/>
      <c r="N6" s="65" t="n"/>
      <c r="O6" s="66" t="n"/>
      <c r="P6" s="67" t="n"/>
      <c r="Q6" s="65" t="n"/>
    </row>
    <row r="7" ht="22" customHeight="1" s="37">
      <c r="B7" s="16" t="inlineStr">
        <is>
          <t>CONSULTAR TARIFAS</t>
        </is>
      </c>
      <c r="C7" s="64" t="n">
        <v>0</v>
      </c>
      <c r="D7" s="64" t="n">
        <v>0</v>
      </c>
      <c r="E7" s="11" t="n"/>
      <c r="F7" s="11" t="n"/>
      <c r="G7" s="11" t="n"/>
      <c r="H7" s="11" t="n"/>
      <c r="I7" s="11" t="n"/>
      <c r="J7" s="11" t="n"/>
      <c r="K7" s="11" t="n"/>
      <c r="L7" s="11" t="n"/>
      <c r="M7" s="11" t="n"/>
      <c r="N7" s="68" t="n"/>
      <c r="O7" s="69" t="n"/>
      <c r="P7" s="70" t="n"/>
      <c r="Q7" s="68" t="n"/>
    </row>
    <row r="8" ht="22" customFormat="1" customHeight="1" s="36">
      <c r="B8" s="16" t="inlineStr">
        <is>
          <t>SUMINISTROS DE OFICINA</t>
        </is>
      </c>
      <c r="C8" s="64" t="n">
        <v>0</v>
      </c>
      <c r="D8" s="64" t="n">
        <v>0</v>
      </c>
      <c r="E8" s="13" t="n"/>
      <c r="F8" s="9" t="inlineStr">
        <is>
          <t>GASTOS - EMPLEO</t>
        </is>
      </c>
      <c r="G8" s="10" t="inlineStr">
        <is>
          <t>COSTO INICIAL</t>
        </is>
      </c>
      <c r="H8" s="10" t="inlineStr">
        <is>
          <t>COSTO MENSUAL</t>
        </is>
      </c>
      <c r="I8" s="13" t="n"/>
      <c r="J8" s="18" t="inlineStr">
        <is>
          <t>GASTOS PERSONALES</t>
        </is>
      </c>
      <c r="K8" s="19" t="inlineStr">
        <is>
          <t>COSTO ÚNICO</t>
        </is>
      </c>
      <c r="L8" s="19" t="inlineStr">
        <is>
          <t>COSTO MENSUAL</t>
        </is>
      </c>
      <c r="M8" s="13" t="n"/>
      <c r="N8" s="42" t="inlineStr">
        <is>
          <t>COSTOS MENSUALES RECURRENTES TOTALES   
(1 año = 12 MO)</t>
        </is>
      </c>
      <c r="O8" s="62">
        <f>SUM(D65,H30)*12</f>
        <v/>
      </c>
      <c r="P8" s="44" t="inlineStr">
        <is>
          <t>COSTOS MENSUALES RECURRENTES TOTALES   
(1 año = 12 MO)</t>
        </is>
      </c>
      <c r="Q8" s="63">
        <f>L59*12</f>
        <v/>
      </c>
      <c r="T8" s="36" t="n"/>
    </row>
    <row r="9" ht="22" customHeight="1" s="37">
      <c r="B9" s="16" t="inlineStr">
        <is>
          <t>TARIFAS DE LICENCIA</t>
        </is>
      </c>
      <c r="C9" s="64" t="n">
        <v>0</v>
      </c>
      <c r="D9" s="64" t="n">
        <v>0</v>
      </c>
      <c r="E9" s="11" t="n"/>
      <c r="F9" s="14" t="inlineStr">
        <is>
          <t>EMPLEO – PERMANENTE</t>
        </is>
      </c>
      <c r="G9" s="15" t="n"/>
      <c r="H9" s="15" t="n"/>
      <c r="I9" s="11" t="n"/>
      <c r="J9" s="20" t="inlineStr">
        <is>
          <t>AUTOCUIDADO</t>
        </is>
      </c>
      <c r="K9" s="21" t="n"/>
      <c r="L9" s="21" t="n"/>
      <c r="M9" s="11" t="n"/>
      <c r="N9" s="65" t="n"/>
      <c r="O9" s="66" t="n"/>
      <c r="P9" s="67" t="n"/>
      <c r="Q9" s="65" t="n"/>
    </row>
    <row r="10" ht="22" customHeight="1" s="37">
      <c r="B10" s="16" t="inlineStr">
        <is>
          <t>SEGUROS DE NEGOCIOS</t>
        </is>
      </c>
      <c r="C10" s="64" t="n">
        <v>0</v>
      </c>
      <c r="D10" s="64" t="n">
        <v>0</v>
      </c>
      <c r="E10" s="11" t="n"/>
      <c r="F10" s="16" t="inlineStr">
        <is>
          <t>SUELDOS/SALARIOS</t>
        </is>
      </c>
      <c r="G10" s="64" t="n">
        <v>0</v>
      </c>
      <c r="H10" s="64" t="n">
        <v>0</v>
      </c>
      <c r="I10" s="11" t="n"/>
      <c r="J10" s="16" t="inlineStr">
        <is>
          <t>VÍVERES</t>
        </is>
      </c>
      <c r="K10" s="71" t="n">
        <v>0</v>
      </c>
      <c r="L10" s="71" t="n">
        <v>0</v>
      </c>
      <c r="M10" s="11" t="n"/>
      <c r="N10" s="68" t="n"/>
      <c r="O10" s="69" t="n"/>
      <c r="P10" s="70" t="n"/>
      <c r="Q10" s="68" t="n"/>
    </row>
    <row r="11" ht="22" customHeight="1" s="37">
      <c r="B11" s="16" t="inlineStr">
        <is>
          <t>OTRO</t>
        </is>
      </c>
      <c r="C11" s="64" t="n">
        <v>0</v>
      </c>
      <c r="D11" s="64" t="n">
        <v>0</v>
      </c>
      <c r="E11" s="11" t="n"/>
      <c r="F11" s="16" t="inlineStr">
        <is>
          <t>PAGO DE BONIFICACIÓN</t>
        </is>
      </c>
      <c r="G11" s="64" t="n">
        <v>0</v>
      </c>
      <c r="H11" s="64" t="n">
        <v>0</v>
      </c>
      <c r="I11" s="11" t="n"/>
      <c r="J11" s="16" t="inlineStr">
        <is>
          <t>ROPA</t>
        </is>
      </c>
      <c r="K11" s="71" t="n">
        <v>0</v>
      </c>
      <c r="L11" s="71" t="n">
        <v>0</v>
      </c>
      <c r="M11" s="11" t="n"/>
      <c r="N11" s="46" t="inlineStr">
        <is>
          <t>GASTOS COMERCIALES TOTALES</t>
        </is>
      </c>
      <c r="O11" s="72">
        <f>SUM(O5:O9)</f>
        <v/>
      </c>
      <c r="P11" s="39" t="inlineStr">
        <is>
          <t>GASTOS TOTALES DEL HOGAR</t>
        </is>
      </c>
      <c r="Q11" s="73">
        <f>SUM(Q5:Q9)</f>
        <v/>
      </c>
    </row>
    <row r="12" ht="22" customHeight="1" s="37">
      <c r="B12" s="16" t="inlineStr">
        <is>
          <t>OTRO</t>
        </is>
      </c>
      <c r="C12" s="64" t="n">
        <v>0</v>
      </c>
      <c r="D12" s="64" t="n">
        <v>0</v>
      </c>
      <c r="E12" s="11" t="n"/>
      <c r="F12" s="16" t="inlineStr">
        <is>
          <t>AUMENTA</t>
        </is>
      </c>
      <c r="G12" s="64" t="n">
        <v>0</v>
      </c>
      <c r="H12" s="64" t="n">
        <v>0</v>
      </c>
      <c r="I12" s="11" t="n"/>
      <c r="J12" s="16" t="inlineStr">
        <is>
          <t>CUIDADO PERSONAL</t>
        </is>
      </c>
      <c r="K12" s="71" t="n">
        <v>0</v>
      </c>
      <c r="L12" s="71" t="n">
        <v>0</v>
      </c>
      <c r="M12" s="11" t="n"/>
      <c r="N12" s="65" t="n"/>
      <c r="O12" s="66" t="n"/>
      <c r="P12" s="67" t="n"/>
      <c r="Q12" s="65" t="n"/>
    </row>
    <row r="13" ht="22" customHeight="1" s="37" thickBot="1">
      <c r="B13" s="23" t="inlineStr">
        <is>
          <t>TOTAL GENERAL/ADMIN</t>
        </is>
      </c>
      <c r="C13" s="74">
        <f>SUM(C6:C12)</f>
        <v/>
      </c>
      <c r="D13" s="74">
        <f>SUM(D6:D12)</f>
        <v/>
      </c>
      <c r="E13" s="11" t="n"/>
      <c r="F13" s="16" t="inlineStr">
        <is>
          <t>BENEFICIOS</t>
        </is>
      </c>
      <c r="G13" s="64" t="n">
        <v>0</v>
      </c>
      <c r="H13" s="64" t="n">
        <v>0</v>
      </c>
      <c r="I13" s="11" t="n"/>
      <c r="J13" s="16" t="inlineStr">
        <is>
          <t>CUIDADO INFANTIL</t>
        </is>
      </c>
      <c r="K13" s="71" t="n">
        <v>0</v>
      </c>
      <c r="L13" s="71" t="n">
        <v>0</v>
      </c>
      <c r="M13" s="11" t="n"/>
      <c r="N13" s="68" t="n"/>
      <c r="O13" s="69" t="n"/>
      <c r="P13" s="70" t="n"/>
      <c r="Q13" s="68" t="n"/>
    </row>
    <row r="14" ht="22" customHeight="1" s="37">
      <c r="B14" s="14" t="inlineStr">
        <is>
          <t>OPERACIONES</t>
        </is>
      </c>
      <c r="C14" s="15" t="n"/>
      <c r="D14" s="15" t="n"/>
      <c r="E14" s="11" t="n"/>
      <c r="F14" s="16" t="inlineStr">
        <is>
          <t>SEGURO</t>
        </is>
      </c>
      <c r="G14" s="64" t="n">
        <v>0</v>
      </c>
      <c r="H14" s="64" t="n">
        <v>0</v>
      </c>
      <c r="I14" s="11" t="n"/>
      <c r="J14" s="16" t="inlineStr">
        <is>
          <t>EDUCACIÓN</t>
        </is>
      </c>
      <c r="K14" s="71" t="n">
        <v>0</v>
      </c>
      <c r="L14" s="71" t="n">
        <v>0</v>
      </c>
      <c r="M14" s="11" t="n"/>
      <c r="N14" s="42" t="inlineStr">
        <is>
          <t>ESTIMATIVO 
NEGOCIO DE PRIMER AÑO 
RENTA</t>
        </is>
      </c>
      <c r="O14" s="62">
        <f>G5</f>
        <v/>
      </c>
      <c r="P14" s="44" t="inlineStr">
        <is>
          <t>ESTIMATIVO 
INGRESO FAMILIAR DEL PRIMER AÑO</t>
        </is>
      </c>
      <c r="Q14" s="63">
        <f>K5</f>
        <v/>
      </c>
    </row>
    <row r="15" ht="22" customHeight="1" s="37">
      <c r="B15" s="16" t="inlineStr">
        <is>
          <t>VIAJAR</t>
        </is>
      </c>
      <c r="C15" s="64" t="n">
        <v>0</v>
      </c>
      <c r="D15" s="64" t="n">
        <v>0</v>
      </c>
      <c r="E15" s="11" t="n"/>
      <c r="F15" s="16" t="inlineStr">
        <is>
          <t>RECLUTAMIENTO</t>
        </is>
      </c>
      <c r="G15" s="64" t="n">
        <v>0</v>
      </c>
      <c r="H15" s="64" t="n">
        <v>0</v>
      </c>
      <c r="I15" s="11" t="n"/>
      <c r="J15" s="16" t="inlineStr">
        <is>
          <t>DIVERSIÓN</t>
        </is>
      </c>
      <c r="K15" s="71" t="n">
        <v>0</v>
      </c>
      <c r="L15" s="71" t="n">
        <v>0</v>
      </c>
      <c r="M15" s="11" t="n"/>
      <c r="N15" s="65" t="n"/>
      <c r="O15" s="66" t="n"/>
      <c r="P15" s="67" t="n"/>
      <c r="Q15" s="65" t="n"/>
    </row>
    <row r="16" ht="22" customHeight="1" s="37">
      <c r="B16" s="16" t="inlineStr">
        <is>
          <t>LAVANDERÍA</t>
        </is>
      </c>
      <c r="C16" s="64" t="n">
        <v>0</v>
      </c>
      <c r="D16" s="64" t="n">
        <v>0</v>
      </c>
      <c r="E16" s="11" t="n"/>
      <c r="F16" s="16" t="inlineStr">
        <is>
          <t>OTRO</t>
        </is>
      </c>
      <c r="G16" s="64" t="n">
        <v>0</v>
      </c>
      <c r="H16" s="64" t="n">
        <v>0</v>
      </c>
      <c r="I16" s="11" t="n"/>
      <c r="J16" s="16" t="inlineStr">
        <is>
          <t>SEGURO</t>
        </is>
      </c>
      <c r="K16" s="71" t="n">
        <v>0</v>
      </c>
      <c r="L16" s="71" t="n">
        <v>0</v>
      </c>
      <c r="M16" s="11" t="n"/>
      <c r="N16" s="68" t="n"/>
      <c r="O16" s="69" t="n"/>
      <c r="P16" s="70" t="n"/>
      <c r="Q16" s="68" t="n"/>
    </row>
    <row r="17" ht="22" customHeight="1" s="37">
      <c r="B17" s="16" t="inlineStr">
        <is>
          <t>TRANSPORTE</t>
        </is>
      </c>
      <c r="C17" s="64" t="n">
        <v>0</v>
      </c>
      <c r="D17" s="64" t="n">
        <v>0</v>
      </c>
      <c r="E17" s="11" t="n"/>
      <c r="F17" s="16" t="inlineStr">
        <is>
          <t>OTRO</t>
        </is>
      </c>
      <c r="G17" s="64" t="n">
        <v>0</v>
      </c>
      <c r="H17" s="64" t="n">
        <v>0</v>
      </c>
      <c r="I17" s="11" t="n"/>
      <c r="J17" s="16" t="inlineStr">
        <is>
          <t xml:space="preserve">GASTOS MÉDICOS </t>
        </is>
      </c>
      <c r="K17" s="71" t="n">
        <v>0</v>
      </c>
      <c r="L17" s="71" t="n">
        <v>0</v>
      </c>
      <c r="M17" s="11" t="n"/>
      <c r="N17" s="46" t="inlineStr">
        <is>
          <t>NEGOCIO 
GANANCIAS/PÉRDIDAS DEL PRIMER AÑO</t>
        </is>
      </c>
      <c r="O17" s="72">
        <f>O14-O11</f>
        <v/>
      </c>
      <c r="P17" s="39" t="inlineStr">
        <is>
          <t>CASA 
GANANCIAS/PÉRDIDAS DEL PRIMER AÑO</t>
        </is>
      </c>
      <c r="Q17" s="75">
        <f>Q14-Q11</f>
        <v/>
      </c>
    </row>
    <row r="18" ht="22" customHeight="1" s="37" thickBot="1">
      <c r="B18" s="16" t="inlineStr">
        <is>
          <t>SERVICIOS Y SUMINISTROS DE LIMPIEZA</t>
        </is>
      </c>
      <c r="C18" s="64" t="n">
        <v>0</v>
      </c>
      <c r="D18" s="64" t="n">
        <v>0</v>
      </c>
      <c r="E18" s="11" t="n"/>
      <c r="F18" s="23" t="inlineStr">
        <is>
          <t>EMPLEO INDEFINIDO TOTAL</t>
        </is>
      </c>
      <c r="G18" s="74">
        <f>SUM(G10:G17)</f>
        <v/>
      </c>
      <c r="H18" s="74">
        <f>SUM(H10:H17)</f>
        <v/>
      </c>
      <c r="I18" s="11" t="n"/>
      <c r="J18" s="16" t="inlineStr">
        <is>
          <t>GASTOS DENTALES</t>
        </is>
      </c>
      <c r="K18" s="71" t="n">
        <v>0</v>
      </c>
      <c r="L18" s="71" t="n">
        <v>0</v>
      </c>
      <c r="M18" s="11" t="n"/>
      <c r="N18" s="65" t="n"/>
      <c r="O18" s="66" t="n"/>
      <c r="P18" s="67" t="n"/>
      <c r="Q18" s="65" t="n"/>
    </row>
    <row r="19" ht="22" customHeight="1" s="37">
      <c r="B19" s="16" t="inlineStr">
        <is>
          <t>SUSCRIPCIONES</t>
        </is>
      </c>
      <c r="C19" s="64" t="n">
        <v>0</v>
      </c>
      <c r="D19" s="64" t="n">
        <v>0</v>
      </c>
      <c r="E19" s="11" t="n"/>
      <c r="F19" s="14" t="inlineStr">
        <is>
          <t>EMPLEO – OCASIONAL</t>
        </is>
      </c>
      <c r="G19" s="15" t="n"/>
      <c r="H19" s="15" t="n"/>
      <c r="I19" s="11" t="n"/>
      <c r="J19" s="16" t="inlineStr">
        <is>
          <t>OTRO</t>
        </is>
      </c>
      <c r="K19" s="71" t="n">
        <v>0</v>
      </c>
      <c r="L19" s="71" t="n">
        <v>0</v>
      </c>
      <c r="M19" s="11" t="n"/>
      <c r="N19" s="68" t="n"/>
      <c r="O19" s="69" t="n"/>
      <c r="P19" s="70" t="n"/>
      <c r="Q19" s="68" t="n"/>
    </row>
    <row r="20" ht="22" customHeight="1" s="37">
      <c r="B20" s="16" t="inlineStr">
        <is>
          <t>COCINA/CAFÉ/APERITIVOS</t>
        </is>
      </c>
      <c r="C20" s="64" t="n">
        <v>0</v>
      </c>
      <c r="D20" s="64" t="n">
        <v>0</v>
      </c>
      <c r="E20" s="11" t="n"/>
      <c r="F20" s="16" t="inlineStr">
        <is>
          <t>SUELDOS/SALARIOS</t>
        </is>
      </c>
      <c r="G20" s="64" t="n">
        <v>0</v>
      </c>
      <c r="H20" s="64" t="n">
        <v>0</v>
      </c>
      <c r="I20" s="11" t="n"/>
      <c r="J20" s="16" t="inlineStr">
        <is>
          <t>OTRO</t>
        </is>
      </c>
      <c r="K20" s="71" t="n">
        <v>0</v>
      </c>
      <c r="L20" s="71" t="n">
        <v>0</v>
      </c>
      <c r="M20" s="11" t="n"/>
      <c r="N20" s="42" t="inlineStr">
        <is>
          <t>EFECTIVO DISPONIBLE / AHORROS / OTROS</t>
        </is>
      </c>
      <c r="O20" s="62">
        <f>G6</f>
        <v/>
      </c>
      <c r="P20" s="44" t="inlineStr">
        <is>
          <t>EFECTIVO DISPONIBLE / AHORROS / OTROS</t>
        </is>
      </c>
      <c r="Q20" s="63">
        <f>K6</f>
        <v/>
      </c>
    </row>
    <row r="21" ht="22" customHeight="1" s="37">
      <c r="B21" s="16" t="inlineStr">
        <is>
          <t>EQUIPAMIENTO DE COCINA AMERICANA</t>
        </is>
      </c>
      <c r="C21" s="64" t="n">
        <v>0</v>
      </c>
      <c r="D21" s="64" t="n">
        <v>0</v>
      </c>
      <c r="E21" s="11" t="n"/>
      <c r="F21" s="16" t="inlineStr">
        <is>
          <t>PAGO DE BONIFICACIÓN</t>
        </is>
      </c>
      <c r="G21" s="64" t="n">
        <v>0</v>
      </c>
      <c r="H21" s="64" t="n">
        <v>0</v>
      </c>
      <c r="I21" s="11" t="n"/>
      <c r="J21" s="16" t="inlineStr">
        <is>
          <t>OTRO</t>
        </is>
      </c>
      <c r="K21" s="71" t="n">
        <v>0</v>
      </c>
      <c r="L21" s="71" t="n">
        <v>0</v>
      </c>
      <c r="M21" s="11" t="n"/>
      <c r="N21" s="65" t="n"/>
      <c r="O21" s="66" t="n"/>
      <c r="P21" s="67" t="n"/>
      <c r="Q21" s="65" t="n"/>
    </row>
    <row r="22" ht="22" customHeight="1" s="37">
      <c r="B22" s="16" t="inlineStr">
        <is>
          <t>OTRO</t>
        </is>
      </c>
      <c r="C22" s="64" t="n">
        <v>0</v>
      </c>
      <c r="D22" s="64" t="n">
        <v>0</v>
      </c>
      <c r="E22" s="11" t="n"/>
      <c r="F22" s="16" t="inlineStr">
        <is>
          <t>AUMENTA</t>
        </is>
      </c>
      <c r="G22" s="64" t="n">
        <v>0</v>
      </c>
      <c r="H22" s="64" t="n">
        <v>0</v>
      </c>
      <c r="I22" s="11" t="n"/>
      <c r="J22" s="16" t="inlineStr">
        <is>
          <t>OTRO</t>
        </is>
      </c>
      <c r="K22" s="71" t="n">
        <v>0</v>
      </c>
      <c r="L22" s="71" t="n">
        <v>0</v>
      </c>
      <c r="M22" s="11" t="n"/>
      <c r="N22" s="68" t="n"/>
      <c r="O22" s="69" t="n"/>
      <c r="P22" s="70" t="n"/>
      <c r="Q22" s="68" t="n"/>
    </row>
    <row r="23" ht="22" customHeight="1" s="37" thickBot="1">
      <c r="B23" s="16" t="inlineStr">
        <is>
          <t>OTRO</t>
        </is>
      </c>
      <c r="C23" s="64" t="n">
        <v>0</v>
      </c>
      <c r="D23" s="64" t="n">
        <v>0</v>
      </c>
      <c r="E23" s="11" t="n"/>
      <c r="F23" s="16" t="inlineStr">
        <is>
          <t>SEGURO</t>
        </is>
      </c>
      <c r="G23" s="64" t="n">
        <v>0</v>
      </c>
      <c r="H23" s="64" t="n">
        <v>0</v>
      </c>
      <c r="I23" s="11" t="n"/>
      <c r="J23" s="26" t="inlineStr">
        <is>
          <t>TOTAL GENERAL/ADMIN</t>
        </is>
      </c>
      <c r="K23" s="76">
        <f>SUM(K10:K22)</f>
        <v/>
      </c>
      <c r="L23" s="76">
        <f>SUM(L10:L22)</f>
        <v/>
      </c>
      <c r="M23" s="11" t="n"/>
      <c r="N23" s="46" t="inlineStr">
        <is>
          <t>NEGOCIO 
EQUILIBRAR</t>
        </is>
      </c>
      <c r="O23" s="72">
        <f>O17+O20</f>
        <v/>
      </c>
      <c r="P23" s="39" t="inlineStr">
        <is>
          <t>EQUILIBRIO PERSONAL</t>
        </is>
      </c>
      <c r="Q23" s="75">
        <f>SUM(Q17:Q21)</f>
        <v/>
      </c>
    </row>
    <row r="24" ht="22" customHeight="1" s="37" thickBot="1">
      <c r="B24" s="23" t="inlineStr">
        <is>
          <t>TOTAL DE OPERACIONES</t>
        </is>
      </c>
      <c r="C24" s="74">
        <f>SUM(C15:C23)</f>
        <v/>
      </c>
      <c r="D24" s="74">
        <f>SUM(D15:D23)</f>
        <v/>
      </c>
      <c r="E24" s="11" t="n"/>
      <c r="F24" s="16" t="inlineStr">
        <is>
          <t>BENEFICIOS</t>
        </is>
      </c>
      <c r="G24" s="64" t="n">
        <v>0</v>
      </c>
      <c r="H24" s="64" t="n">
        <v>0</v>
      </c>
      <c r="I24" s="11" t="n"/>
      <c r="J24" s="20" t="inlineStr">
        <is>
          <t>HOGAR</t>
        </is>
      </c>
      <c r="K24" s="21" t="n"/>
      <c r="L24" s="21" t="n"/>
      <c r="M24" s="11" t="n"/>
      <c r="N24" s="65" t="n"/>
      <c r="O24" s="66" t="n"/>
      <c r="P24" s="67" t="n"/>
      <c r="Q24" s="65" t="n"/>
    </row>
    <row r="25" ht="22" customHeight="1" s="37">
      <c r="B25" s="14" t="inlineStr">
        <is>
          <t>MARKETING/PROMO</t>
        </is>
      </c>
      <c r="C25" s="15" t="n"/>
      <c r="D25" s="15" t="n"/>
      <c r="E25" s="11" t="n"/>
      <c r="F25" s="16" t="inlineStr">
        <is>
          <t>RECLUTAMIENTO</t>
        </is>
      </c>
      <c r="G25" s="64" t="n">
        <v>0</v>
      </c>
      <c r="H25" s="64" t="n">
        <v>0</v>
      </c>
      <c r="I25" s="11" t="n"/>
      <c r="J25" s="16" t="inlineStr">
        <is>
          <t>ALQUILER/ARRENDAMIENTO</t>
        </is>
      </c>
      <c r="K25" s="71" t="n">
        <v>0</v>
      </c>
      <c r="L25" s="71" t="n">
        <v>0</v>
      </c>
      <c r="M25" s="11" t="n"/>
      <c r="N25" s="68" t="n"/>
      <c r="O25" s="69" t="n"/>
      <c r="P25" s="70" t="n"/>
      <c r="Q25" s="68" t="n"/>
    </row>
    <row r="26" ht="22" customHeight="1" s="37">
      <c r="B26" s="16" t="inlineStr">
        <is>
          <t>PUBLICIDAD</t>
        </is>
      </c>
      <c r="C26" s="64" t="n">
        <v>0</v>
      </c>
      <c r="D26" s="64" t="n">
        <v>0</v>
      </c>
      <c r="E26" s="11" t="n"/>
      <c r="F26" s="16" t="inlineStr">
        <is>
          <t>OTRO</t>
        </is>
      </c>
      <c r="G26" s="64" t="n">
        <v>0</v>
      </c>
      <c r="H26" s="64" t="n">
        <v>0</v>
      </c>
      <c r="I26" s="11" t="n"/>
      <c r="J26" s="16" t="inlineStr">
        <is>
          <t>TELÉFONO RESIDENCIAL</t>
        </is>
      </c>
      <c r="K26" s="71" t="n">
        <v>0</v>
      </c>
      <c r="L26" s="71" t="n">
        <v>0</v>
      </c>
      <c r="M26" s="11" t="n"/>
      <c r="N26" s="25" t="n"/>
      <c r="O26" s="11" t="n"/>
      <c r="P26" s="25" t="n"/>
      <c r="Q26" s="32" t="n"/>
    </row>
    <row r="27" ht="22" customHeight="1" s="37">
      <c r="B27" s="16" t="inlineStr">
        <is>
          <t>PROMOCIÓN</t>
        </is>
      </c>
      <c r="C27" s="64" t="n">
        <v>0</v>
      </c>
      <c r="D27" s="64" t="n">
        <v>0</v>
      </c>
      <c r="E27" s="11" t="n"/>
      <c r="F27" s="16" t="inlineStr">
        <is>
          <t>OTRO</t>
        </is>
      </c>
      <c r="G27" s="64" t="n">
        <v>0</v>
      </c>
      <c r="H27" s="64" t="n">
        <v>0</v>
      </c>
      <c r="I27" s="11" t="n"/>
      <c r="J27" s="16" t="inlineStr">
        <is>
          <t>INTERNET</t>
        </is>
      </c>
      <c r="K27" s="71" t="n">
        <v>0</v>
      </c>
      <c r="L27" s="71" t="n">
        <v>0</v>
      </c>
      <c r="M27" s="11" t="n"/>
      <c r="N27" s="25" t="n"/>
      <c r="O27" s="11" t="n"/>
      <c r="P27" s="47" t="inlineStr">
        <is>
          <t>SALDO DE FIN DE AÑO 
(NEGOCIO + PERSONAL)</t>
        </is>
      </c>
      <c r="Q27" s="77">
        <f>SUM(O23,Q23)</f>
        <v/>
      </c>
    </row>
    <row r="28" ht="22" customHeight="1" s="37">
      <c r="B28" s="16" t="inlineStr">
        <is>
          <t>OTRO</t>
        </is>
      </c>
      <c r="C28" s="64" t="n">
        <v>0</v>
      </c>
      <c r="D28" s="64" t="n">
        <v>0</v>
      </c>
      <c r="E28" s="11" t="n"/>
      <c r="F28" s="16" t="inlineStr">
        <is>
          <t>OTRO</t>
        </is>
      </c>
      <c r="G28" s="64" t="n">
        <v>0</v>
      </c>
      <c r="H28" s="64" t="n">
        <v>0</v>
      </c>
      <c r="I28" s="11" t="n"/>
      <c r="J28" s="16" t="inlineStr">
        <is>
          <t>ELÉCTRICO</t>
        </is>
      </c>
      <c r="K28" s="71" t="n">
        <v>0</v>
      </c>
      <c r="L28" s="71" t="n">
        <v>0</v>
      </c>
      <c r="M28" s="11" t="n"/>
      <c r="N28" s="25" t="n"/>
      <c r="O28" s="11" t="n"/>
      <c r="P28" s="65" t="n"/>
      <c r="Q28" s="65" t="n"/>
    </row>
    <row r="29" ht="22" customHeight="1" s="37" thickBot="1">
      <c r="B29" s="16" t="inlineStr">
        <is>
          <t>OTRO</t>
        </is>
      </c>
      <c r="C29" s="64" t="n">
        <v>0</v>
      </c>
      <c r="D29" s="64" t="n">
        <v>0</v>
      </c>
      <c r="E29" s="11" t="n"/>
      <c r="F29" s="23" t="inlineStr">
        <is>
          <t>EMPLEO OCASIONAL TOTAL</t>
        </is>
      </c>
      <c r="G29" s="74">
        <f>SUM(G20:G28)</f>
        <v/>
      </c>
      <c r="H29" s="74">
        <f>SUM(H20:H28)</f>
        <v/>
      </c>
      <c r="I29" s="11" t="n"/>
      <c r="J29" s="16" t="inlineStr">
        <is>
          <t>GAS</t>
        </is>
      </c>
      <c r="K29" s="71" t="n">
        <v>0</v>
      </c>
      <c r="L29" s="71" t="n">
        <v>0</v>
      </c>
      <c r="M29" s="11" t="n"/>
      <c r="N29" s="25" t="n"/>
      <c r="O29" s="11" t="n"/>
      <c r="P29" s="68" t="n"/>
      <c r="Q29" s="68" t="n"/>
    </row>
    <row r="30" ht="22" customHeight="1" s="37" thickBot="1">
      <c r="B30" s="23" t="inlineStr">
        <is>
          <t>TOTAL MARKETING/PROMO</t>
        </is>
      </c>
      <c r="C30" s="74">
        <f>SUM(C26:C29)</f>
        <v/>
      </c>
      <c r="D30" s="74">
        <f>SUM(D26:D29)</f>
        <v/>
      </c>
      <c r="E30" s="11" t="n"/>
      <c r="F30" s="28" t="inlineStr">
        <is>
          <t>GASTOS TOTALES – EMPLEO</t>
        </is>
      </c>
      <c r="G30" s="78">
        <f>SUM(G18,G29)</f>
        <v/>
      </c>
      <c r="H30" s="78">
        <f>SUM(H18,H29)</f>
        <v/>
      </c>
      <c r="I30" s="11" t="n"/>
      <c r="J30" s="16" t="inlineStr">
        <is>
          <t>AGUA/ALCANTARILLADO</t>
        </is>
      </c>
      <c r="K30" s="71" t="n">
        <v>0</v>
      </c>
      <c r="L30" s="71" t="n">
        <v>0</v>
      </c>
      <c r="M30" s="11" t="n"/>
      <c r="N30" s="25" t="n"/>
      <c r="O30" s="11" t="n"/>
      <c r="P30" s="25" t="n"/>
      <c r="Q30" s="11" t="n"/>
    </row>
    <row r="31" ht="22" customHeight="1" s="37">
      <c r="B31" s="14" t="inlineStr">
        <is>
          <t>SITIO WEB/APLICACIÓN MÓVIL</t>
        </is>
      </c>
      <c r="C31" s="15" t="n"/>
      <c r="D31" s="15" t="n"/>
      <c r="E31" s="11" t="n"/>
      <c r="F31" s="11" t="n"/>
      <c r="G31" s="11" t="n"/>
      <c r="H31" s="11" t="n"/>
      <c r="I31" s="11" t="n"/>
      <c r="J31" s="16" t="inlineStr">
        <is>
          <t>ELIMINACIÓN DE RESIDUOS</t>
        </is>
      </c>
      <c r="K31" s="71" t="n">
        <v>0</v>
      </c>
      <c r="L31" s="71" t="n">
        <v>0</v>
      </c>
      <c r="M31" s="11" t="n"/>
      <c r="N31" s="25" t="n"/>
      <c r="O31" s="11" t="n"/>
      <c r="P31" s="25" t="n"/>
      <c r="Q31" s="11" t="n"/>
    </row>
    <row r="32" ht="22" customHeight="1" s="37">
      <c r="B32" s="16" t="inlineStr">
        <is>
          <t>DOMINIO</t>
        </is>
      </c>
      <c r="C32" s="64" t="n">
        <v>0</v>
      </c>
      <c r="D32" s="64" t="n">
        <v>0</v>
      </c>
      <c r="E32" s="11" t="n"/>
      <c r="F32" s="11" t="n"/>
      <c r="G32" s="11" t="n"/>
      <c r="H32" s="11" t="n"/>
      <c r="I32" s="11" t="n"/>
      <c r="J32" s="16" t="inlineStr">
        <is>
          <t>REPARACIÓN/MANTENIMIENTO</t>
        </is>
      </c>
      <c r="K32" s="71" t="n">
        <v>0</v>
      </c>
      <c r="L32" s="71" t="n">
        <v>0</v>
      </c>
      <c r="M32" s="11" t="n"/>
      <c r="N32" s="25" t="n"/>
      <c r="O32" s="11" t="n"/>
      <c r="P32" s="25" t="n"/>
      <c r="Q32" s="11" t="n"/>
    </row>
    <row r="33" ht="22" customHeight="1" s="37">
      <c r="B33" s="16" t="inlineStr">
        <is>
          <t>HOSPITALIDAD</t>
        </is>
      </c>
      <c r="C33" s="64" t="n">
        <v>0</v>
      </c>
      <c r="D33" s="64" t="n">
        <v>0</v>
      </c>
      <c r="E33" s="11" t="n"/>
      <c r="F33" s="11" t="n"/>
      <c r="G33" s="11" t="n"/>
      <c r="H33" s="11" t="n"/>
      <c r="I33" s="11" t="n"/>
      <c r="J33" s="16" t="inlineStr">
        <is>
          <t>SEGURO DE HOGAR/ALQUILER</t>
        </is>
      </c>
      <c r="K33" s="71" t="n">
        <v>0</v>
      </c>
      <c r="L33" s="71" t="n">
        <v>0</v>
      </c>
      <c r="M33" s="11" t="n"/>
      <c r="N33" s="25" t="n"/>
      <c r="O33" s="11" t="n"/>
      <c r="P33" s="25" t="n"/>
      <c r="Q33" s="11" t="n"/>
    </row>
    <row r="34" ht="22" customHeight="1" s="37">
      <c r="B34" s="16" t="inlineStr">
        <is>
          <t>OTRO</t>
        </is>
      </c>
      <c r="C34" s="64" t="n">
        <v>0</v>
      </c>
      <c r="D34" s="64" t="n">
        <v>0</v>
      </c>
      <c r="E34" s="11" t="n"/>
      <c r="F34" s="11" t="n"/>
      <c r="G34" s="11" t="n"/>
      <c r="H34" s="11" t="n"/>
      <c r="I34" s="11" t="n"/>
      <c r="J34" s="16" t="inlineStr">
        <is>
          <t>SEGURIDAD</t>
        </is>
      </c>
      <c r="K34" s="71" t="n">
        <v>0</v>
      </c>
      <c r="L34" s="71" t="n">
        <v>0</v>
      </c>
      <c r="M34" s="11" t="n"/>
      <c r="N34" s="25" t="n"/>
      <c r="O34" s="11" t="n"/>
      <c r="P34" s="25" t="n"/>
      <c r="Q34" s="11" t="n"/>
    </row>
    <row r="35" ht="22" customHeight="1" s="37">
      <c r="B35" s="16" t="inlineStr">
        <is>
          <t>OTRO</t>
        </is>
      </c>
      <c r="C35" s="64" t="n">
        <v>0</v>
      </c>
      <c r="D35" s="64" t="n">
        <v>0</v>
      </c>
      <c r="E35" s="11" t="n"/>
      <c r="F35" s="11" t="n"/>
      <c r="G35" s="11" t="n"/>
      <c r="H35" s="11" t="n"/>
      <c r="I35" s="11" t="n"/>
      <c r="J35" s="16" t="inlineStr">
        <is>
          <t>OTRO</t>
        </is>
      </c>
      <c r="K35" s="71" t="n">
        <v>0</v>
      </c>
      <c r="L35" s="71" t="n">
        <v>0</v>
      </c>
      <c r="M35" s="11" t="n"/>
      <c r="N35" s="25" t="n"/>
      <c r="O35" s="11" t="n"/>
      <c r="P35" s="25" t="n"/>
      <c r="Q35" s="11" t="n"/>
    </row>
    <row r="36" ht="22" customHeight="1" s="37" thickBot="1">
      <c r="B36" s="23" t="inlineStr">
        <is>
          <t>TOTAL SITIO WEB/APLICACIÓN MÓVIL</t>
        </is>
      </c>
      <c r="C36" s="74">
        <f>SUM(C32:C35)</f>
        <v/>
      </c>
      <c r="D36" s="74">
        <f>SUM(D32:D35)</f>
        <v/>
      </c>
      <c r="E36" s="11" t="n"/>
      <c r="F36" s="11" t="n"/>
      <c r="G36" s="11" t="n"/>
      <c r="H36" s="11" t="n"/>
      <c r="I36" s="11" t="n"/>
      <c r="J36" s="16" t="inlineStr">
        <is>
          <t>OTRO</t>
        </is>
      </c>
      <c r="K36" s="71" t="n">
        <v>0</v>
      </c>
      <c r="L36" s="71" t="n">
        <v>0</v>
      </c>
      <c r="M36" s="11" t="n"/>
      <c r="N36" s="25" t="n"/>
      <c r="O36" s="11" t="n"/>
      <c r="P36" s="25" t="n"/>
      <c r="Q36" s="11" t="n"/>
    </row>
    <row r="37" ht="22" customHeight="1" s="37">
      <c r="B37" s="14" t="inlineStr">
        <is>
          <t>OCUPACIÓN</t>
        </is>
      </c>
      <c r="C37" s="15" t="n"/>
      <c r="D37" s="15" t="n"/>
      <c r="E37" s="11" t="n"/>
      <c r="F37" s="11" t="n"/>
      <c r="G37" s="11" t="n"/>
      <c r="H37" s="11" t="n"/>
      <c r="I37" s="11" t="n"/>
      <c r="J37" s="16" t="inlineStr">
        <is>
          <t>OTRO</t>
        </is>
      </c>
      <c r="K37" s="71" t="n">
        <v>0</v>
      </c>
      <c r="L37" s="71" t="n">
        <v>0</v>
      </c>
      <c r="M37" s="11" t="n"/>
      <c r="N37" s="25" t="n"/>
      <c r="O37" s="11" t="n"/>
      <c r="P37" s="25" t="n"/>
      <c r="Q37" s="11" t="n"/>
    </row>
    <row r="38" ht="22" customHeight="1" s="37" thickBot="1">
      <c r="B38" s="16" t="inlineStr">
        <is>
          <t>ALQUILER/ARRENDAMIENTO</t>
        </is>
      </c>
      <c r="C38" s="64" t="n">
        <v>0</v>
      </c>
      <c r="D38" s="64" t="n">
        <v>0</v>
      </c>
      <c r="E38" s="11" t="n"/>
      <c r="F38" s="11" t="n"/>
      <c r="G38" s="11" t="n"/>
      <c r="H38" s="11" t="n"/>
      <c r="I38" s="11" t="n"/>
      <c r="J38" s="26" t="inlineStr">
        <is>
          <t>TOTAL HOGAR</t>
        </is>
      </c>
      <c r="K38" s="76">
        <f>SUM(K25:K37)</f>
        <v/>
      </c>
      <c r="L38" s="76">
        <f>SUM(L25:L37)</f>
        <v/>
      </c>
      <c r="M38" s="11" t="n"/>
      <c r="N38" s="25" t="n"/>
      <c r="O38" s="11" t="n"/>
      <c r="P38" s="25" t="n"/>
      <c r="Q38" s="11" t="n"/>
    </row>
    <row r="39" ht="22" customHeight="1" s="37">
      <c r="B39" s="16" t="inlineStr">
        <is>
          <t>TELÉFONO</t>
        </is>
      </c>
      <c r="C39" s="64" t="n">
        <v>0</v>
      </c>
      <c r="D39" s="64" t="n">
        <v>0</v>
      </c>
      <c r="E39" s="11" t="n"/>
      <c r="F39" s="11" t="n"/>
      <c r="G39" s="11" t="n"/>
      <c r="H39" s="11" t="n"/>
      <c r="I39" s="11" t="n"/>
      <c r="J39" s="20" t="inlineStr">
        <is>
          <t>TRANSPORTE</t>
        </is>
      </c>
      <c r="K39" s="21" t="n"/>
      <c r="L39" s="21" t="n"/>
      <c r="M39" s="11" t="n"/>
      <c r="N39" s="25" t="n"/>
      <c r="O39" s="11" t="n"/>
      <c r="P39" s="25" t="n"/>
      <c r="Q39" s="11" t="n"/>
    </row>
    <row r="40" ht="22" customHeight="1" s="37">
      <c r="B40" s="16" t="inlineStr">
        <is>
          <t>INTERNET</t>
        </is>
      </c>
      <c r="C40" s="64" t="n">
        <v>0</v>
      </c>
      <c r="D40" s="64" t="n">
        <v>0</v>
      </c>
      <c r="E40" s="11" t="n"/>
      <c r="F40" s="11" t="n"/>
      <c r="G40" s="11" t="n"/>
      <c r="H40" s="11" t="n"/>
      <c r="I40" s="11" t="n"/>
      <c r="J40" s="16" t="inlineStr">
        <is>
          <t>COMBUSTIBLE</t>
        </is>
      </c>
      <c r="K40" s="71" t="n">
        <v>0</v>
      </c>
      <c r="L40" s="71" t="n">
        <v>0</v>
      </c>
      <c r="M40" s="11" t="n"/>
      <c r="N40" s="25" t="n"/>
      <c r="O40" s="11" t="n"/>
      <c r="P40" s="25" t="n"/>
      <c r="Q40" s="11" t="n"/>
    </row>
    <row r="41" ht="22" customHeight="1" s="37">
      <c r="B41" s="16" t="inlineStr">
        <is>
          <t>ELÉCTRICO</t>
        </is>
      </c>
      <c r="C41" s="64" t="n">
        <v>0</v>
      </c>
      <c r="D41" s="64" t="n">
        <v>0</v>
      </c>
      <c r="E41" s="11" t="n"/>
      <c r="F41" s="11" t="n"/>
      <c r="G41" s="11" t="n"/>
      <c r="H41" s="11" t="n"/>
      <c r="I41" s="11" t="n"/>
      <c r="J41" s="16" t="inlineStr">
        <is>
          <t>SERVICIO</t>
        </is>
      </c>
      <c r="K41" s="71" t="n">
        <v>0</v>
      </c>
      <c r="L41" s="71" t="n">
        <v>0</v>
      </c>
      <c r="M41" s="11" t="n"/>
      <c r="N41" s="25" t="n"/>
      <c r="O41" s="11" t="n"/>
      <c r="P41" s="25" t="n"/>
      <c r="Q41" s="11" t="n"/>
    </row>
    <row r="42" ht="22" customHeight="1" s="37">
      <c r="B42" s="16" t="inlineStr">
        <is>
          <t>GAS</t>
        </is>
      </c>
      <c r="C42" s="64" t="n">
        <v>0</v>
      </c>
      <c r="D42" s="64" t="n">
        <v>0</v>
      </c>
      <c r="E42" s="11" t="n"/>
      <c r="F42" s="11" t="n"/>
      <c r="G42" s="11" t="n"/>
      <c r="H42" s="11" t="n"/>
      <c r="I42" s="11" t="n"/>
      <c r="J42" s="16" t="inlineStr">
        <is>
          <t>PIEZAS/MANTENIMIENTO</t>
        </is>
      </c>
      <c r="K42" s="71" t="n">
        <v>0</v>
      </c>
      <c r="L42" s="71" t="n">
        <v>0</v>
      </c>
      <c r="M42" s="11" t="n"/>
      <c r="N42" s="25" t="n"/>
      <c r="O42" s="11" t="n"/>
      <c r="P42" s="25" t="n"/>
      <c r="Q42" s="11" t="n"/>
    </row>
    <row r="43" ht="22" customHeight="1" s="37">
      <c r="B43" s="16" t="inlineStr">
        <is>
          <t>AGUA/ALCANTARILLADO</t>
        </is>
      </c>
      <c r="C43" s="64" t="n">
        <v>0</v>
      </c>
      <c r="D43" s="64" t="n">
        <v>0</v>
      </c>
      <c r="E43" s="11" t="n"/>
      <c r="F43" s="11" t="n"/>
      <c r="G43" s="11" t="n"/>
      <c r="H43" s="11" t="n"/>
      <c r="I43" s="11" t="n"/>
      <c r="J43" s="16" t="inlineStr">
        <is>
          <t>SEGURO</t>
        </is>
      </c>
      <c r="K43" s="71" t="n">
        <v>0</v>
      </c>
      <c r="L43" s="71" t="n">
        <v>0</v>
      </c>
      <c r="M43" s="11" t="n"/>
      <c r="N43" s="25" t="n"/>
      <c r="O43" s="11" t="n"/>
      <c r="P43" s="25" t="n"/>
      <c r="Q43" s="11" t="n"/>
    </row>
    <row r="44" ht="22" customHeight="1" s="37">
      <c r="B44" s="16" t="inlineStr">
        <is>
          <t>ELIMINACIÓN DE RESIDUOS</t>
        </is>
      </c>
      <c r="C44" s="64" t="n">
        <v>0</v>
      </c>
      <c r="D44" s="64" t="n">
        <v>0</v>
      </c>
      <c r="E44" s="11" t="n"/>
      <c r="F44" s="11" t="n"/>
      <c r="G44" s="11" t="n"/>
      <c r="H44" s="11" t="n"/>
      <c r="I44" s="11" t="n"/>
      <c r="J44" s="16" t="inlineStr">
        <is>
          <t>REGISTRO</t>
        </is>
      </c>
      <c r="K44" s="71" t="n">
        <v>0</v>
      </c>
      <c r="L44" s="71" t="n">
        <v>0</v>
      </c>
      <c r="M44" s="11" t="n"/>
      <c r="N44" s="25" t="n"/>
      <c r="O44" s="11" t="n"/>
      <c r="P44" s="25" t="n"/>
      <c r="Q44" s="11" t="n"/>
    </row>
    <row r="45" ht="22" customHeight="1" s="37">
      <c r="B45" s="16" t="inlineStr">
        <is>
          <t>RECICLAJE/TRITURACIÓN</t>
        </is>
      </c>
      <c r="C45" s="64" t="n">
        <v>0</v>
      </c>
      <c r="D45" s="64" t="n">
        <v>0</v>
      </c>
      <c r="E45" s="11" t="n"/>
      <c r="F45" s="11" t="n"/>
      <c r="G45" s="11" t="n"/>
      <c r="H45" s="11" t="n"/>
      <c r="I45" s="11" t="n"/>
      <c r="J45" s="16" t="inlineStr">
        <is>
          <t>PEAJES/PASES DE TRÁNSITO</t>
        </is>
      </c>
      <c r="K45" s="71" t="n">
        <v>0</v>
      </c>
      <c r="L45" s="71" t="n">
        <v>0</v>
      </c>
      <c r="M45" s="11" t="n"/>
      <c r="N45" s="25" t="n"/>
      <c r="O45" s="11" t="n"/>
      <c r="P45" s="25" t="n"/>
      <c r="Q45" s="11" t="n"/>
    </row>
    <row r="46" ht="22" customHeight="1" s="37">
      <c r="B46" s="16" t="inlineStr">
        <is>
          <t>REPARACIÓN/MANTENIMIENTO</t>
        </is>
      </c>
      <c r="C46" s="64" t="n">
        <v>0</v>
      </c>
      <c r="D46" s="64" t="n">
        <v>0</v>
      </c>
      <c r="E46" s="11" t="n"/>
      <c r="F46" s="11" t="n"/>
      <c r="G46" s="11" t="n"/>
      <c r="H46" s="11" t="n"/>
      <c r="I46" s="11" t="n"/>
      <c r="J46" s="16" t="inlineStr">
        <is>
          <t>OTRO</t>
        </is>
      </c>
      <c r="K46" s="71" t="n">
        <v>0</v>
      </c>
      <c r="L46" s="71" t="n">
        <v>0</v>
      </c>
      <c r="M46" s="11" t="n"/>
      <c r="N46" s="25" t="n"/>
      <c r="O46" s="11" t="n"/>
      <c r="P46" s="25" t="n"/>
      <c r="Q46" s="11" t="n"/>
    </row>
    <row r="47" ht="22" customHeight="1" s="37">
      <c r="B47" s="16" t="inlineStr">
        <is>
          <t>SEGURO DE PROPIEDAD</t>
        </is>
      </c>
      <c r="C47" s="64" t="n">
        <v>0</v>
      </c>
      <c r="D47" s="64" t="n">
        <v>0</v>
      </c>
      <c r="E47" s="11" t="n"/>
      <c r="F47" s="11" t="n"/>
      <c r="G47" s="11" t="n"/>
      <c r="H47" s="11" t="n"/>
      <c r="I47" s="11" t="n"/>
      <c r="J47" s="16" t="inlineStr">
        <is>
          <t>OTRO</t>
        </is>
      </c>
      <c r="K47" s="71" t="n">
        <v>0</v>
      </c>
      <c r="L47" s="71" t="n">
        <v>0</v>
      </c>
      <c r="M47" s="11" t="n"/>
      <c r="N47" s="25" t="n"/>
      <c r="O47" s="11" t="n"/>
      <c r="P47" s="25" t="n"/>
      <c r="Q47" s="11" t="n"/>
    </row>
    <row r="48" ht="22" customHeight="1" s="37" thickBot="1">
      <c r="B48" s="16" t="inlineStr">
        <is>
          <t>SEGURIDAD</t>
        </is>
      </c>
      <c r="C48" s="64" t="n">
        <v>0</v>
      </c>
      <c r="D48" s="64" t="n">
        <v>0</v>
      </c>
      <c r="E48" s="11" t="n"/>
      <c r="F48" s="11" t="n"/>
      <c r="G48" s="11" t="n"/>
      <c r="H48" s="11" t="n"/>
      <c r="I48" s="11" t="n"/>
      <c r="J48" s="26" t="inlineStr">
        <is>
          <t>TRANSPORTE TOTAL</t>
        </is>
      </c>
      <c r="K48" s="76">
        <f>SUM(K40:K47)</f>
        <v/>
      </c>
      <c r="L48" s="76">
        <f>SUM(L40:L47)</f>
        <v/>
      </c>
      <c r="M48" s="11" t="n"/>
      <c r="N48" s="25" t="n"/>
      <c r="O48" s="11" t="n"/>
      <c r="P48" s="25" t="n"/>
      <c r="Q48" s="11" t="n"/>
    </row>
    <row r="49" ht="22" customHeight="1" s="37">
      <c r="B49" s="16" t="inlineStr">
        <is>
          <t>OTRO</t>
        </is>
      </c>
      <c r="C49" s="64" t="n">
        <v>0</v>
      </c>
      <c r="D49" s="64" t="n">
        <v>0</v>
      </c>
      <c r="E49" s="11" t="n"/>
      <c r="F49" s="11" t="n"/>
      <c r="G49" s="11" t="n"/>
      <c r="H49" s="11" t="n"/>
      <c r="I49" s="11" t="n"/>
      <c r="J49" s="20" t="inlineStr">
        <is>
          <t>ADICIONAL</t>
        </is>
      </c>
      <c r="K49" s="21" t="n"/>
      <c r="L49" s="21" t="n"/>
      <c r="M49" s="11" t="n"/>
      <c r="N49" s="25" t="n"/>
      <c r="O49" s="11" t="n"/>
      <c r="P49" s="25" t="n"/>
      <c r="Q49" s="11" t="n"/>
    </row>
    <row r="50" ht="22" customHeight="1" s="37">
      <c r="B50" s="16" t="inlineStr">
        <is>
          <t>OTRO</t>
        </is>
      </c>
      <c r="C50" s="64" t="n">
        <v>0</v>
      </c>
      <c r="D50" s="64" t="n">
        <v>0</v>
      </c>
      <c r="E50" s="11" t="n"/>
      <c r="F50" s="11" t="n"/>
      <c r="G50" s="11" t="n"/>
      <c r="H50" s="11" t="n"/>
      <c r="I50" s="11" t="n"/>
      <c r="J50" s="16" t="inlineStr">
        <is>
          <t>VACACIONES</t>
        </is>
      </c>
      <c r="K50" s="71" t="n">
        <v>0</v>
      </c>
      <c r="L50" s="71" t="n">
        <v>0</v>
      </c>
      <c r="M50" s="11" t="n"/>
      <c r="N50" s="25" t="n"/>
      <c r="O50" s="11" t="n"/>
      <c r="P50" s="25" t="n"/>
      <c r="Q50" s="11" t="n"/>
      <c r="S50" s="36" t="n"/>
    </row>
    <row r="51" ht="22" customHeight="1" s="37" thickBot="1">
      <c r="A51" s="36" t="n"/>
      <c r="B51" s="23" t="inlineStr">
        <is>
          <t>OCUPACIÓN TOTAL</t>
        </is>
      </c>
      <c r="C51" s="74">
        <f>SUM(C38:C50)</f>
        <v/>
      </c>
      <c r="D51" s="74">
        <f>SUM(D38:D50)</f>
        <v/>
      </c>
      <c r="E51" s="11" t="n"/>
      <c r="F51" s="11" t="n"/>
      <c r="G51" s="11" t="n"/>
      <c r="H51" s="11" t="n"/>
      <c r="I51" s="11" t="n"/>
      <c r="J51" s="16" t="inlineStr">
        <is>
          <t>DONACIÓN / CARIDAD / DIEZMO</t>
        </is>
      </c>
      <c r="K51" s="71" t="n">
        <v>0</v>
      </c>
      <c r="L51" s="71" t="n">
        <v>0</v>
      </c>
      <c r="M51" s="11" t="n"/>
      <c r="N51" s="25" t="n"/>
      <c r="O51" s="11" t="n"/>
      <c r="P51" s="25" t="n"/>
      <c r="Q51" s="11" t="n"/>
    </row>
    <row r="52" ht="22" customFormat="1" customHeight="1" s="36">
      <c r="B52" s="14" t="inlineStr">
        <is>
          <t>INVENTARIO</t>
        </is>
      </c>
      <c r="C52" s="15" t="n"/>
      <c r="D52" s="15" t="n"/>
      <c r="E52" s="13" t="n"/>
      <c r="F52" s="11" t="n"/>
      <c r="G52" s="11" t="n"/>
      <c r="H52" s="11" t="n"/>
      <c r="I52" s="13" t="n"/>
      <c r="J52" s="16" t="inlineStr">
        <is>
          <t>MASCOTAS</t>
        </is>
      </c>
      <c r="K52" s="71" t="n">
        <v>0</v>
      </c>
      <c r="L52" s="71" t="n">
        <v>0</v>
      </c>
      <c r="M52" s="13" t="n"/>
      <c r="N52" s="25" t="n"/>
      <c r="O52" s="11" t="n"/>
      <c r="P52" s="25" t="n"/>
      <c r="Q52" s="11" t="n"/>
      <c r="T52" s="36" t="n"/>
    </row>
    <row r="53" ht="22" customHeight="1" s="37">
      <c r="B53" s="16" t="inlineStr">
        <is>
          <t>INVENTARIO INICIAL</t>
        </is>
      </c>
      <c r="C53" s="64" t="n">
        <v>0</v>
      </c>
      <c r="D53" s="64" t="n">
        <v>0</v>
      </c>
      <c r="E53" s="11" t="n"/>
      <c r="F53" s="11" t="n"/>
      <c r="G53" s="11" t="n"/>
      <c r="H53" s="11" t="n"/>
      <c r="I53" s="11" t="n"/>
      <c r="J53" s="16" t="inlineStr">
        <is>
          <t>OTRO</t>
        </is>
      </c>
      <c r="K53" s="71" t="n">
        <v>0</v>
      </c>
      <c r="L53" s="71" t="n">
        <v>0</v>
      </c>
      <c r="M53" s="11" t="n"/>
      <c r="N53" s="25" t="n"/>
      <c r="O53" s="11" t="n"/>
      <c r="P53" s="25" t="n"/>
      <c r="Q53" s="11" t="n"/>
    </row>
    <row r="54" ht="22" customHeight="1" s="37">
      <c r="B54" s="16" t="inlineStr">
        <is>
          <t>INVENTARIO DE REEMPLAZO</t>
        </is>
      </c>
      <c r="C54" s="64" t="n">
        <v>0</v>
      </c>
      <c r="D54" s="64" t="n">
        <v>0</v>
      </c>
      <c r="E54" s="11" t="n"/>
      <c r="F54" s="11" t="n"/>
      <c r="G54" s="11" t="n"/>
      <c r="H54" s="11" t="n"/>
      <c r="I54" s="11" t="n"/>
      <c r="J54" s="16" t="inlineStr">
        <is>
          <t>OTRO</t>
        </is>
      </c>
      <c r="K54" s="71" t="n">
        <v>0</v>
      </c>
      <c r="L54" s="71" t="n">
        <v>0</v>
      </c>
      <c r="M54" s="11" t="n"/>
      <c r="N54" s="25" t="n"/>
      <c r="O54" s="11" t="n"/>
      <c r="P54" s="25" t="n"/>
      <c r="Q54" s="11" t="n"/>
    </row>
    <row r="55" ht="22" customHeight="1" s="37">
      <c r="B55" s="16" t="inlineStr">
        <is>
          <t>COSTO DE LOS BIENES</t>
        </is>
      </c>
      <c r="C55" s="64" t="n">
        <v>0</v>
      </c>
      <c r="D55" s="64" t="n">
        <v>0</v>
      </c>
      <c r="E55" s="11" t="n"/>
      <c r="F55" s="11" t="n"/>
      <c r="G55" s="11" t="n"/>
      <c r="H55" s="11" t="n"/>
      <c r="I55" s="11" t="n"/>
      <c r="J55" s="16" t="inlineStr">
        <is>
          <t>OTRO</t>
        </is>
      </c>
      <c r="K55" s="71" t="n">
        <v>0</v>
      </c>
      <c r="L55" s="71" t="n">
        <v>0</v>
      </c>
      <c r="M55" s="11" t="n"/>
      <c r="N55" s="25" t="n"/>
      <c r="O55" s="11" t="n"/>
      <c r="P55" s="25" t="n"/>
      <c r="Q55" s="11" t="n"/>
    </row>
    <row r="56" ht="22" customHeight="1" s="37">
      <c r="B56" s="16" t="inlineStr">
        <is>
          <t>OTRO</t>
        </is>
      </c>
      <c r="C56" s="64" t="n">
        <v>0</v>
      </c>
      <c r="D56" s="64" t="n">
        <v>0</v>
      </c>
      <c r="E56" s="11" t="n"/>
      <c r="F56" s="11" t="n"/>
      <c r="G56" s="11" t="n"/>
      <c r="H56" s="11" t="n"/>
      <c r="I56" s="11" t="n"/>
      <c r="J56" s="16" t="inlineStr">
        <is>
          <t>OTRO</t>
        </is>
      </c>
      <c r="K56" s="71" t="n">
        <v>0</v>
      </c>
      <c r="L56" s="71" t="n">
        <v>0</v>
      </c>
      <c r="M56" s="11" t="n"/>
      <c r="N56" s="25" t="n"/>
      <c r="O56" s="11" t="n"/>
      <c r="P56" s="25" t="n"/>
      <c r="Q56" s="11" t="n"/>
    </row>
    <row r="57" ht="22" customHeight="1" s="37">
      <c r="B57" s="16" t="inlineStr">
        <is>
          <t>OTRO</t>
        </is>
      </c>
      <c r="C57" s="64" t="n">
        <v>0</v>
      </c>
      <c r="D57" s="64" t="n">
        <v>0</v>
      </c>
      <c r="E57" s="11" t="n"/>
      <c r="F57" s="11" t="n"/>
      <c r="G57" s="11" t="n"/>
      <c r="H57" s="11" t="n"/>
      <c r="I57" s="11" t="n"/>
      <c r="J57" s="16" t="inlineStr">
        <is>
          <t>OTRO</t>
        </is>
      </c>
      <c r="K57" s="71" t="n">
        <v>0</v>
      </c>
      <c r="L57" s="71" t="n">
        <v>0</v>
      </c>
      <c r="M57" s="11" t="n"/>
      <c r="N57" s="25" t="n"/>
      <c r="O57" s="11" t="n"/>
      <c r="P57" s="25" t="n"/>
      <c r="Q57" s="11" t="n"/>
    </row>
    <row r="58" ht="22" customHeight="1" s="37" thickBot="1">
      <c r="B58" s="23" t="inlineStr">
        <is>
          <t>TOTAL AUTOMOCIÓN</t>
        </is>
      </c>
      <c r="C58" s="74">
        <f>SUM(C53:C57)</f>
        <v/>
      </c>
      <c r="D58" s="74">
        <f>SUM(D53:D57)</f>
        <v/>
      </c>
      <c r="E58" s="11" t="n"/>
      <c r="F58" s="11" t="n"/>
      <c r="G58" s="11" t="n"/>
      <c r="H58" s="11" t="n"/>
      <c r="I58" s="11" t="n"/>
      <c r="J58" s="26" t="inlineStr">
        <is>
          <t>TOTAL ADICIONAL</t>
        </is>
      </c>
      <c r="K58" s="76">
        <f>SUM(K50:K57)</f>
        <v/>
      </c>
      <c r="L58" s="76">
        <f>SUM(L50:L57)</f>
        <v/>
      </c>
      <c r="M58" s="11" t="n"/>
      <c r="N58" s="25" t="n"/>
      <c r="O58" s="11" t="n"/>
      <c r="P58" s="25" t="n"/>
      <c r="Q58" s="11" t="n"/>
    </row>
    <row r="59" ht="22" customHeight="1" s="37" thickBot="1">
      <c r="B59" s="14" t="inlineStr">
        <is>
          <t>ADICIONAL</t>
        </is>
      </c>
      <c r="C59" s="15" t="n"/>
      <c r="D59" s="15" t="n"/>
      <c r="E59" s="11" t="n"/>
      <c r="F59" s="11" t="n"/>
      <c r="G59" s="11" t="n"/>
      <c r="H59" s="11" t="n"/>
      <c r="I59" s="11" t="n"/>
      <c r="J59" s="30" t="inlineStr">
        <is>
          <t>GASTOS TOTALES – PERSONALES</t>
        </is>
      </c>
      <c r="K59" s="79">
        <f>SUM(K23,K38,K48,K58)</f>
        <v/>
      </c>
      <c r="L59" s="79">
        <f>SUM(L23,L38,L48,L58)</f>
        <v/>
      </c>
      <c r="M59" s="11" t="n"/>
      <c r="N59" s="25" t="n"/>
      <c r="O59" s="11" t="n"/>
      <c r="P59" s="25" t="n"/>
      <c r="Q59" s="11" t="n"/>
    </row>
    <row r="60" ht="22" customHeight="1" s="37">
      <c r="B60" s="16" t="inlineStr">
        <is>
          <t>OTRO</t>
        </is>
      </c>
      <c r="C60" s="64" t="n">
        <v>0</v>
      </c>
      <c r="D60" s="64" t="n">
        <v>0</v>
      </c>
      <c r="E60" s="11" t="n"/>
      <c r="F60" s="11" t="n"/>
      <c r="G60" s="11" t="n"/>
      <c r="H60" s="11" t="n"/>
      <c r="I60" s="11" t="n"/>
      <c r="J60" s="11" t="n"/>
      <c r="K60" s="11" t="n"/>
      <c r="L60" s="11" t="n"/>
      <c r="M60" s="11" t="n"/>
      <c r="N60" s="25" t="n"/>
      <c r="O60" s="11" t="n"/>
      <c r="P60" s="25" t="n"/>
      <c r="Q60" s="11" t="n"/>
    </row>
    <row r="61" ht="22" customHeight="1" s="37">
      <c r="B61" s="16" t="inlineStr">
        <is>
          <t>OTRO</t>
        </is>
      </c>
      <c r="C61" s="64" t="n">
        <v>0</v>
      </c>
      <c r="D61" s="64" t="n">
        <v>0</v>
      </c>
      <c r="E61" s="11" t="n"/>
      <c r="F61" s="11" t="n"/>
      <c r="G61" s="11" t="n"/>
      <c r="H61" s="11" t="n"/>
      <c r="I61" s="11" t="n"/>
      <c r="J61" s="11" t="n"/>
      <c r="K61" s="11" t="n"/>
      <c r="L61" s="11" t="n"/>
      <c r="M61" s="11" t="n"/>
      <c r="N61" s="25" t="n"/>
      <c r="O61" s="11" t="n"/>
      <c r="P61" s="25" t="n"/>
      <c r="Q61" s="11" t="n"/>
    </row>
    <row r="62" ht="22" customHeight="1" s="37">
      <c r="B62" s="16" t="inlineStr">
        <is>
          <t>OTRO</t>
        </is>
      </c>
      <c r="C62" s="64" t="n">
        <v>0</v>
      </c>
      <c r="D62" s="64" t="n">
        <v>0</v>
      </c>
      <c r="E62" s="11" t="n"/>
      <c r="F62" s="11" t="n"/>
      <c r="G62" s="11" t="n"/>
      <c r="H62" s="11" t="n"/>
      <c r="I62" s="11" t="n"/>
      <c r="J62" s="11" t="n"/>
      <c r="K62" s="11" t="n"/>
      <c r="L62" s="11" t="n"/>
      <c r="M62" s="11" t="n"/>
      <c r="N62" s="25" t="n"/>
      <c r="O62" s="11" t="n"/>
      <c r="P62" s="25" t="n"/>
      <c r="Q62" s="11" t="n"/>
    </row>
    <row r="63" ht="22" customHeight="1" s="37">
      <c r="B63" s="16" t="inlineStr">
        <is>
          <t>OTRO</t>
        </is>
      </c>
      <c r="C63" s="64" t="n">
        <v>0</v>
      </c>
      <c r="D63" s="64" t="n">
        <v>0</v>
      </c>
      <c r="E63" s="11" t="n"/>
      <c r="F63" s="11" t="n"/>
      <c r="G63" s="11" t="n"/>
      <c r="H63" s="11" t="n"/>
      <c r="I63" s="11" t="n"/>
      <c r="J63" s="11" t="n"/>
      <c r="K63" s="11" t="n"/>
      <c r="L63" s="11" t="n"/>
      <c r="M63" s="11" t="n"/>
      <c r="N63" s="25" t="n"/>
      <c r="O63" s="11" t="n"/>
      <c r="P63" s="25" t="n"/>
      <c r="Q63" s="11" t="n"/>
    </row>
    <row r="64" ht="22" customHeight="1" s="37" thickBot="1">
      <c r="B64" s="23" t="inlineStr">
        <is>
          <t>TOTAL ADICIONAL</t>
        </is>
      </c>
      <c r="C64" s="74">
        <f>SUM(C60:C63)</f>
        <v/>
      </c>
      <c r="D64" s="74">
        <f>SUM(D60:D63)</f>
        <v/>
      </c>
      <c r="E64" s="11" t="n"/>
      <c r="F64" s="11" t="n"/>
      <c r="G64" s="11" t="n"/>
      <c r="H64" s="11" t="n"/>
      <c r="I64" s="11" t="n"/>
      <c r="J64" s="11" t="n"/>
      <c r="K64" s="11" t="n"/>
      <c r="L64" s="11" t="n"/>
      <c r="M64" s="11" t="n"/>
      <c r="N64" s="25" t="n"/>
      <c r="O64" s="11" t="n"/>
      <c r="P64" s="25" t="n"/>
      <c r="Q64" s="11" t="n"/>
    </row>
    <row r="65" ht="22" customHeight="1" s="37" thickBot="1">
      <c r="B65" s="28" t="inlineStr">
        <is>
          <t>GASTOS TOTALES – OPERATIVOS</t>
        </is>
      </c>
      <c r="C65" s="78">
        <f>SUM(C13,C24,C30,C36,C51,C58,C64)</f>
        <v/>
      </c>
      <c r="D65" s="78">
        <f>SUM(D13,D24,D30,D36,D51,D58,D64)</f>
        <v/>
      </c>
      <c r="E65" s="11" t="n"/>
      <c r="F65" s="11" t="n"/>
      <c r="G65" s="11" t="n"/>
      <c r="H65" s="11" t="n"/>
      <c r="I65" s="11" t="n"/>
      <c r="J65" s="11" t="n"/>
      <c r="K65" s="11" t="n"/>
      <c r="L65" s="11" t="n"/>
      <c r="M65" s="11" t="n"/>
      <c r="N65" s="25" t="n"/>
      <c r="O65" s="11" t="n"/>
      <c r="P65" s="25" t="n"/>
      <c r="Q65" s="11" t="n"/>
    </row>
    <row r="66" ht="18" customHeight="1" s="37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O66" s="11" t="n"/>
      <c r="P66" s="25" t="n"/>
      <c r="Q66" s="11" t="n"/>
    </row>
    <row r="67" ht="50" customHeight="1" s="37">
      <c r="B67" s="80" t="inlineStr">
        <is>
          <t>HAGA CLIC AQUÍ PARA CREAR EN SMARTSHEET</t>
        </is>
      </c>
      <c r="N67" s="25" t="n"/>
      <c r="O67" s="11" t="n"/>
      <c r="P67" s="25" t="n"/>
      <c r="Q67" s="11" t="n"/>
    </row>
    <row r="68" ht="18" customHeight="1" s="37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O68" s="11" t="n"/>
      <c r="P68" s="25" t="n"/>
      <c r="Q68" s="11" t="n"/>
    </row>
    <row r="69" ht="18" customHeight="1" s="37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O69" s="11" t="n"/>
      <c r="P69" s="25" t="n"/>
      <c r="Q69" s="11" t="n"/>
    </row>
    <row r="70" ht="18" customHeight="1" s="37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O70" s="11" t="n"/>
      <c r="P70" s="25" t="n"/>
      <c r="Q70" s="11" t="n"/>
    </row>
    <row r="71" ht="18" customHeight="1" s="37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O71" s="11" t="n"/>
      <c r="P71" s="25" t="n"/>
      <c r="Q71" s="11" t="n"/>
    </row>
    <row r="72" ht="18" customHeight="1" s="37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</row>
    <row r="73" ht="18" customHeight="1" s="37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</row>
    <row r="74" ht="18" customHeight="1" s="37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</row>
    <row r="75" ht="18" customHeight="1" s="37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</row>
    <row r="76" ht="18" customHeight="1" s="37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</row>
    <row r="77" ht="18" customHeight="1" s="37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</row>
    <row r="78" ht="18" customHeight="1" s="37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</row>
    <row r="79" ht="18" customHeight="1" s="37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</row>
    <row r="80" ht="18" customHeight="1" s="37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</row>
    <row r="81" ht="18" customHeight="1" s="37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</row>
    <row r="82" ht="18" customHeight="1" s="37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</row>
    <row r="83" ht="18" customHeight="1" s="37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</row>
    <row r="84" ht="18" customHeight="1" s="37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</row>
    <row r="85" ht="18" customHeight="1" s="37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</row>
    <row r="86" ht="18" customHeight="1" s="37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</row>
    <row r="87" ht="18" customHeight="1" s="37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</row>
    <row r="88" ht="18" customHeight="1" s="37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</row>
    <row r="89" ht="18" customHeight="1" s="37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</row>
    <row r="90" ht="18" customHeight="1" s="37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</row>
    <row r="91" ht="18" customHeight="1" s="37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</row>
    <row r="92" ht="18" customHeight="1" s="37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</row>
    <row r="93" ht="18" customHeight="1" s="37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</row>
    <row r="94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</row>
    <row r="95" ht="36" customHeight="1" s="37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</row>
    <row r="96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</row>
    <row r="97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</row>
    <row r="98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</row>
    <row r="99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</row>
    <row r="100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</row>
    <row r="101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</row>
    <row r="10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</row>
    <row r="103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</row>
  </sheetData>
  <mergeCells count="42">
    <mergeCell ref="J3:L3"/>
    <mergeCell ref="B3:H3"/>
    <mergeCell ref="G4:H4"/>
    <mergeCell ref="G5:H5"/>
    <mergeCell ref="G6:H6"/>
    <mergeCell ref="K4:L4"/>
    <mergeCell ref="K5:L5"/>
    <mergeCell ref="K6:L6"/>
    <mergeCell ref="N3:Q3"/>
    <mergeCell ref="N4:O4"/>
    <mergeCell ref="P4:Q4"/>
    <mergeCell ref="N8:N10"/>
    <mergeCell ref="O8:O10"/>
    <mergeCell ref="P8:P10"/>
    <mergeCell ref="Q8:Q10"/>
    <mergeCell ref="P27:P29"/>
    <mergeCell ref="Q27:Q29"/>
    <mergeCell ref="N23:N25"/>
    <mergeCell ref="N5:N7"/>
    <mergeCell ref="O5:O7"/>
    <mergeCell ref="P5:P7"/>
    <mergeCell ref="Q5:Q7"/>
    <mergeCell ref="N11:N13"/>
    <mergeCell ref="O11:O13"/>
    <mergeCell ref="P11:P13"/>
    <mergeCell ref="Q11:Q13"/>
    <mergeCell ref="O23:O25"/>
    <mergeCell ref="P23:P25"/>
    <mergeCell ref="Q23:Q25"/>
    <mergeCell ref="B67:L67"/>
    <mergeCell ref="N14:N16"/>
    <mergeCell ref="O14:O16"/>
    <mergeCell ref="P14:P16"/>
    <mergeCell ref="Q14:Q16"/>
    <mergeCell ref="N17:N19"/>
    <mergeCell ref="O17:O19"/>
    <mergeCell ref="P17:P19"/>
    <mergeCell ref="Q17:Q19"/>
    <mergeCell ref="N20:N22"/>
    <mergeCell ref="O20:O22"/>
    <mergeCell ref="P20:P22"/>
    <mergeCell ref="Q20:Q22"/>
  </mergeCells>
  <hyperlinks>
    <hyperlink xmlns:r="http://schemas.openxmlformats.org/officeDocument/2006/relationships" ref="B67" r:id="rId1"/>
  </hyperlinks>
  <pageMargins left="0.25" right="0.25" top="0.25" bottom="0.25" header="0" footer="0"/>
  <pageSetup orientation="portrait" scale="40" fitToHeight="0" horizontalDpi="0" verticalDpi="0"/>
  <colBreaks count="1" manualBreakCount="1">
    <brk id="8" min="1" max="64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33" min="1" max="1"/>
    <col width="88.33203125" customWidth="1" style="33" min="2" max="2"/>
    <col width="10.83203125" customWidth="1" style="33" min="3" max="16384"/>
  </cols>
  <sheetData>
    <row r="1" ht="20" customHeight="1" s="37"/>
    <row r="2" ht="105" customHeight="1" s="37">
      <c r="B2" s="3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2020-09-24T17:27:06Z</dcterms:modified>
  <cp:lastModifiedBy>ragaz</cp:lastModifiedBy>
</cp:coreProperties>
</file>